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3"/>
  </bookViews>
  <sheets>
    <sheet name="汇总1" sheetId="1" state="hidden" r:id="rId1"/>
    <sheet name="临床组1" sheetId="4" state="hidden" r:id="rId2"/>
    <sheet name="医技组1" sheetId="5" state="hidden" r:id="rId3"/>
    <sheet name="汇总" sheetId="6" r:id="rId4"/>
    <sheet name="公示名单及成绩" sheetId="16" r:id="rId5"/>
    <sheet name="行政组1" sheetId="3" state="hidden" r:id="rId6"/>
    <sheet name="行政组" sheetId="7" state="hidden" r:id="rId7"/>
    <sheet name="临床组" sheetId="8" state="hidden" r:id="rId8"/>
    <sheet name="医技药组" sheetId="10" state="hidden" r:id="rId9"/>
  </sheets>
  <definedNames>
    <definedName name="_xlnm._FilterDatabase" localSheetId="2" hidden="1">医技组1!$A$3:$AK$23</definedName>
    <definedName name="_xlnm._FilterDatabase" localSheetId="4" hidden="1">公示名单及成绩!$A$1:$N$39</definedName>
    <definedName name="_xlnm._FilterDatabase" localSheetId="3" hidden="1">汇总!$A$3:$AC$30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<sst xmlns="http://schemas.openxmlformats.org/spreadsheetml/2006/main" count="386" uniqueCount="149">
  <si>
    <r>
      <rPr>
        <sz val="16"/>
        <color rgb="FF000000"/>
        <rFont val="方正小标宋简体"/>
        <charset val="134"/>
      </rPr>
      <t xml:space="preserve">2023年铜仁市人民医院“千名英才·智汇铜仁”面试成绩汇总表
</t>
    </r>
    <r>
      <rPr>
        <i/>
        <sz val="18"/>
        <color rgb="FF000000"/>
        <rFont val="方正大标宋简体"/>
        <charset val="134"/>
      </rPr>
      <t>(汇总)</t>
    </r>
  </si>
  <si>
    <t>考生号</t>
  </si>
  <si>
    <t>抽签号</t>
  </si>
  <si>
    <t>姓名</t>
  </si>
  <si>
    <t>考生准考证</t>
  </si>
  <si>
    <t>考官姓名</t>
  </si>
  <si>
    <t>去掉一个最低分</t>
  </si>
  <si>
    <t>去掉一个最高分</t>
  </si>
  <si>
    <t>总分</t>
  </si>
  <si>
    <t>刘洋</t>
  </si>
  <si>
    <t>202311181213</t>
  </si>
  <si>
    <t>陈真</t>
  </si>
  <si>
    <t>202311180822</t>
  </si>
  <si>
    <t>王蒲银</t>
  </si>
  <si>
    <t>202311183223</t>
  </si>
  <si>
    <t>黄勇</t>
  </si>
  <si>
    <t>202311182812</t>
  </si>
  <si>
    <t>敖志超</t>
  </si>
  <si>
    <t>202311188717</t>
  </si>
  <si>
    <t>刘迪嘉</t>
  </si>
  <si>
    <t>202311180024</t>
  </si>
  <si>
    <t>敖玉梅</t>
  </si>
  <si>
    <t>202311183629</t>
  </si>
  <si>
    <t>杨艳</t>
  </si>
  <si>
    <t>20231118204X</t>
  </si>
  <si>
    <t>王道彪</t>
  </si>
  <si>
    <t>代静</t>
  </si>
  <si>
    <t>202311180063</t>
  </si>
  <si>
    <t>张琴琴</t>
  </si>
  <si>
    <t>202311186326</t>
  </si>
  <si>
    <t>胡鲜</t>
  </si>
  <si>
    <t>202311189123</t>
  </si>
  <si>
    <t>白鹏阳</t>
  </si>
  <si>
    <t>202311180510</t>
  </si>
  <si>
    <t>赵小漫</t>
  </si>
  <si>
    <t>202311184485</t>
  </si>
  <si>
    <t>杨盼</t>
  </si>
  <si>
    <t>202311180080</t>
  </si>
  <si>
    <t>史睿</t>
  </si>
  <si>
    <t>202311180057</t>
  </si>
  <si>
    <t>宋朝蓉</t>
  </si>
  <si>
    <t>202311182827</t>
  </si>
  <si>
    <t>邹琴</t>
  </si>
  <si>
    <t>202311183848</t>
  </si>
  <si>
    <t>王贵芳</t>
  </si>
  <si>
    <t>20231118162X</t>
  </si>
  <si>
    <t>安艳</t>
  </si>
  <si>
    <t>202311182048</t>
  </si>
  <si>
    <t>程子浩</t>
  </si>
  <si>
    <t>202311184312</t>
  </si>
  <si>
    <t>杨康</t>
  </si>
  <si>
    <t>202311182014</t>
  </si>
  <si>
    <t>付宇斌</t>
  </si>
  <si>
    <t>20231118068X</t>
  </si>
  <si>
    <t>张宇</t>
  </si>
  <si>
    <t>202311188116</t>
  </si>
  <si>
    <t>刘慧</t>
  </si>
  <si>
    <t>20231118582X</t>
  </si>
  <si>
    <t>罗腾</t>
  </si>
  <si>
    <t>202311187056</t>
  </si>
  <si>
    <t>杨槿</t>
  </si>
  <si>
    <t>2023111800821</t>
  </si>
  <si>
    <t>黄瑶</t>
  </si>
  <si>
    <t>202311180564</t>
  </si>
  <si>
    <t>王强</t>
  </si>
  <si>
    <t>202311182613</t>
  </si>
  <si>
    <t>李丽</t>
  </si>
  <si>
    <t>202311181241</t>
  </si>
  <si>
    <t>覃润</t>
  </si>
  <si>
    <t>202311188710</t>
  </si>
  <si>
    <t>吴蓉</t>
  </si>
  <si>
    <t>202311187426</t>
  </si>
  <si>
    <t>马婷婷</t>
  </si>
  <si>
    <t>202311182727</t>
  </si>
  <si>
    <t>饶婉媛</t>
  </si>
  <si>
    <t>20231118402X</t>
  </si>
  <si>
    <t>吴梓菡</t>
  </si>
  <si>
    <t>202311180047</t>
  </si>
  <si>
    <t>任树兰</t>
  </si>
  <si>
    <t>202311184825</t>
  </si>
  <si>
    <t>杜芳菡</t>
  </si>
  <si>
    <t>202311180040</t>
  </si>
  <si>
    <t>周佳红</t>
  </si>
  <si>
    <t>202311185029</t>
  </si>
  <si>
    <t>记分员（登分员）：</t>
  </si>
  <si>
    <t>监督员：</t>
  </si>
  <si>
    <t>主考官：</t>
  </si>
  <si>
    <t>2024年“千名英才·智汇铜仁”铜仁市人民医院医疗卫生类岗位面试成绩</t>
  </si>
  <si>
    <t>序号</t>
  </si>
  <si>
    <t>单位代码</t>
  </si>
  <si>
    <t>岗位代码</t>
  </si>
  <si>
    <t>岗位名称</t>
  </si>
  <si>
    <t>面试总分</t>
  </si>
  <si>
    <t>备注</t>
  </si>
  <si>
    <t>莫仁开</t>
  </si>
  <si>
    <t>0009</t>
  </si>
  <si>
    <t>14</t>
  </si>
  <si>
    <t>血液科医师</t>
  </si>
  <si>
    <t>夏芳芳</t>
  </si>
  <si>
    <t>廖永丽</t>
  </si>
  <si>
    <t>15</t>
  </si>
  <si>
    <t>肾内科医师</t>
  </si>
  <si>
    <t>谢金凤</t>
  </si>
  <si>
    <t>16</t>
  </si>
  <si>
    <t>眼科医师</t>
  </si>
  <si>
    <t>付婵</t>
  </si>
  <si>
    <t>18</t>
  </si>
  <si>
    <t>妇科医师</t>
  </si>
  <si>
    <t>向亮</t>
  </si>
  <si>
    <t>朱雪</t>
  </si>
  <si>
    <t>凌明炯</t>
  </si>
  <si>
    <t>19</t>
  </si>
  <si>
    <t>胸心外科医师</t>
  </si>
  <si>
    <t>20</t>
  </si>
  <si>
    <t>中心实验室技师</t>
  </si>
  <si>
    <t>刘阿琴</t>
  </si>
  <si>
    <t>袁旭</t>
  </si>
  <si>
    <t>石彩群</t>
  </si>
  <si>
    <t>杨光灿</t>
  </si>
  <si>
    <t>张敏敏</t>
  </si>
  <si>
    <t>21</t>
  </si>
  <si>
    <t>针灸推拿医师</t>
  </si>
  <si>
    <t>黎青青</t>
  </si>
  <si>
    <t>22</t>
  </si>
  <si>
    <t>药剂科（静脉配剂中心）专技员</t>
  </si>
  <si>
    <t>卢慧</t>
  </si>
  <si>
    <t>代添添</t>
  </si>
  <si>
    <t>陈照锋</t>
  </si>
  <si>
    <t>23</t>
  </si>
  <si>
    <t>检验科技师</t>
  </si>
  <si>
    <t>陈义琴</t>
  </si>
  <si>
    <t>罗会钦</t>
  </si>
  <si>
    <t>24</t>
  </si>
  <si>
    <t>脑疾病研究中心专技员</t>
  </si>
  <si>
    <t>刘微</t>
  </si>
  <si>
    <t>杨兰兰</t>
  </si>
  <si>
    <t>姚文琴</t>
  </si>
  <si>
    <t>李游</t>
  </si>
  <si>
    <t>30</t>
  </si>
  <si>
    <t>预防保健科工作员</t>
  </si>
  <si>
    <t>性别</t>
  </si>
  <si>
    <t>引才单位名称</t>
  </si>
  <si>
    <t>笔试成绩</t>
  </si>
  <si>
    <t>名次</t>
  </si>
  <si>
    <t>是否进入签约</t>
  </si>
  <si>
    <t>未参加面试</t>
  </si>
  <si>
    <r>
      <rPr>
        <sz val="16"/>
        <color rgb="FF000000"/>
        <rFont val="方正小标宋简体"/>
        <charset val="134"/>
      </rPr>
      <t xml:space="preserve">2023年铜仁市人民医院“千名英才·智汇铜仁”面试成绩汇总表
</t>
    </r>
    <r>
      <rPr>
        <i/>
        <sz val="18"/>
        <color rgb="FF000000"/>
        <rFont val="方正大标宋简体"/>
        <charset val="134"/>
      </rPr>
      <t>(行政组)</t>
    </r>
  </si>
  <si>
    <r>
      <rPr>
        <sz val="16"/>
        <color rgb="FF000000"/>
        <rFont val="方正小标宋简体"/>
        <charset val="134"/>
      </rPr>
      <t xml:space="preserve">2023年铜仁市人民医院“千名英才·智汇铜仁”面试成绩汇总表
</t>
    </r>
    <r>
      <rPr>
        <i/>
        <sz val="18"/>
        <color rgb="FF000000"/>
        <rFont val="方正大标宋简体"/>
        <charset val="134"/>
      </rPr>
      <t>(临床组)</t>
    </r>
  </si>
  <si>
    <r>
      <rPr>
        <sz val="16"/>
        <color rgb="FF000000"/>
        <rFont val="方正小标宋简体"/>
        <charset val="134"/>
      </rPr>
      <t xml:space="preserve">2023年铜仁市人民医院“千名英才·智汇铜仁”面试成绩汇总表
</t>
    </r>
    <r>
      <rPr>
        <i/>
        <sz val="18"/>
        <color rgb="FF000000"/>
        <rFont val="方正大标宋简体"/>
        <charset val="134"/>
      </rPr>
      <t>(医技药组)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</si>
</sst>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8"/>
      <color rgb="FF000000"/>
      <name val="方正大标宋简体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b/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等线"/>
      <charset val="134"/>
    </font>
    <font>
      <sz val="12"/>
      <name val="宋体"/>
      <charset val="134"/>
    </font>
    <font>
      <i/>
      <sz val="18"/>
      <color rgb="FF000000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/>
    <xf numFmtId="2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42"/>
  <sheetViews>
    <sheetView topLeftCell="A34" workbookViewId="0">
      <selection activeCell="C4" sqref="C4"/>
    </sheetView>
  </sheetViews>
  <sheetFormatPr defaultColWidth="9" defaultRowHeight="13.5" customHeight="1"/>
  <cols>
    <col min="1" max="1" width="8.75" style="2" customWidth="1"/>
    <col min="2" max="2" width="10.75" style="2" customWidth="1"/>
    <col min="3" max="3" width="12.875" style="2" customWidth="1"/>
    <col min="4" max="4" width="15.625" style="2" customWidth="1"/>
    <col min="5" max="5" width="9.375" style="2" customWidth="1"/>
    <col min="6" max="6" width="8.625" style="2" customWidth="1"/>
    <col min="7" max="7" width="9.625" style="2" customWidth="1"/>
    <col min="8" max="8" width="12.125" style="2" customWidth="1"/>
    <col min="9" max="9" width="10.875" style="2" customWidth="1"/>
    <col min="10" max="10" width="9.5" style="2" customWidth="1"/>
    <col min="11" max="11" width="10.125" style="2" customWidth="1"/>
    <col min="12" max="12" width="14.5" style="2" customWidth="1"/>
  </cols>
  <sheetData>
    <row r="1" ht="65.1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41.1" customHeight="1" spans="1:12">
      <c r="A2" s="8" t="s">
        <v>1</v>
      </c>
      <c r="B2" s="5" t="s">
        <v>2</v>
      </c>
      <c r="C2" s="5" t="s">
        <v>3</v>
      </c>
      <c r="D2" s="8" t="s">
        <v>4</v>
      </c>
      <c r="E2" s="6" t="s">
        <v>5</v>
      </c>
      <c r="F2" s="6" t="s">
        <v>5</v>
      </c>
      <c r="G2" s="6" t="s">
        <v>5</v>
      </c>
      <c r="H2" s="6" t="s">
        <v>5</v>
      </c>
      <c r="I2" s="6" t="s">
        <v>5</v>
      </c>
      <c r="J2" s="7" t="s">
        <v>6</v>
      </c>
      <c r="K2" s="8" t="s">
        <v>7</v>
      </c>
      <c r="L2" s="6" t="s">
        <v>8</v>
      </c>
    </row>
    <row r="3" ht="30" customHeight="1" spans="1:12">
      <c r="A3" s="11"/>
      <c r="B3" s="9"/>
      <c r="C3" s="9"/>
      <c r="D3" s="11"/>
      <c r="E3" s="6"/>
      <c r="F3" s="6"/>
      <c r="G3" s="6"/>
      <c r="H3" s="6"/>
      <c r="I3" s="6"/>
      <c r="J3" s="10"/>
      <c r="K3" s="11"/>
      <c r="L3" s="6"/>
    </row>
    <row r="4" ht="30" customHeight="1" spans="1:12">
      <c r="A4" s="12">
        <v>1</v>
      </c>
      <c r="B4" s="12"/>
      <c r="C4" s="12" t="s">
        <v>9</v>
      </c>
      <c r="D4" s="12" t="s">
        <v>10</v>
      </c>
      <c r="E4" s="11"/>
      <c r="F4" s="11"/>
      <c r="G4" s="11"/>
      <c r="H4" s="11"/>
      <c r="I4" s="11"/>
      <c r="J4" s="13">
        <f t="shared" ref="J4" si="0">MIN(E4:I4)</f>
        <v>0</v>
      </c>
      <c r="K4" s="13">
        <f t="shared" ref="K4" si="1">MAX(E4:I4)</f>
        <v>0</v>
      </c>
      <c r="L4" s="15">
        <f t="shared" ref="L4" si="2">(SUM(E4:I4)-J4-K4)/3</f>
        <v>0</v>
      </c>
    </row>
    <row r="5" ht="30" customHeight="1" spans="1:12">
      <c r="A5" s="12">
        <v>2</v>
      </c>
      <c r="B5" s="12"/>
      <c r="C5" s="12" t="s">
        <v>11</v>
      </c>
      <c r="D5" s="12" t="s">
        <v>12</v>
      </c>
      <c r="E5" s="11"/>
      <c r="F5" s="11"/>
      <c r="G5" s="11"/>
      <c r="H5" s="11"/>
      <c r="I5" s="11"/>
      <c r="J5" s="13">
        <f t="shared" ref="J5:J41" si="3">MIN(E5:I5)</f>
        <v>0</v>
      </c>
      <c r="K5" s="13">
        <f t="shared" ref="K5:K41" si="4">MAX(E5:I5)</f>
        <v>0</v>
      </c>
      <c r="L5" s="15">
        <f t="shared" ref="L5:L41" si="5">(SUM(E5:I5)-J5-K5)/3</f>
        <v>0</v>
      </c>
    </row>
    <row r="6" ht="30" customHeight="1" spans="1:12">
      <c r="A6" s="12">
        <v>3</v>
      </c>
      <c r="B6" s="12"/>
      <c r="C6" s="12" t="s">
        <v>13</v>
      </c>
      <c r="D6" s="12" t="s">
        <v>14</v>
      </c>
      <c r="E6" s="11"/>
      <c r="F6" s="11"/>
      <c r="G6" s="11"/>
      <c r="H6" s="11"/>
      <c r="I6" s="11"/>
      <c r="J6" s="13">
        <f t="shared" si="3"/>
        <v>0</v>
      </c>
      <c r="K6" s="13">
        <f t="shared" si="4"/>
        <v>0</v>
      </c>
      <c r="L6" s="15">
        <f t="shared" si="5"/>
        <v>0</v>
      </c>
    </row>
    <row r="7" ht="30" customHeight="1" spans="1:12">
      <c r="A7" s="12">
        <v>4</v>
      </c>
      <c r="B7" s="12"/>
      <c r="C7" s="12" t="s">
        <v>15</v>
      </c>
      <c r="D7" s="12" t="s">
        <v>16</v>
      </c>
      <c r="E7" s="11"/>
      <c r="F7" s="11"/>
      <c r="G7" s="11"/>
      <c r="H7" s="11"/>
      <c r="I7" s="11"/>
      <c r="J7" s="13">
        <f t="shared" si="3"/>
        <v>0</v>
      </c>
      <c r="K7" s="13">
        <f t="shared" si="4"/>
        <v>0</v>
      </c>
      <c r="L7" s="15">
        <f t="shared" si="5"/>
        <v>0</v>
      </c>
    </row>
    <row r="8" ht="30" customHeight="1" spans="1:12">
      <c r="A8" s="12">
        <v>5</v>
      </c>
      <c r="B8" s="12"/>
      <c r="C8" s="12" t="s">
        <v>17</v>
      </c>
      <c r="D8" s="12" t="s">
        <v>18</v>
      </c>
      <c r="E8" s="11"/>
      <c r="F8" s="11"/>
      <c r="G8" s="11"/>
      <c r="H8" s="11"/>
      <c r="I8" s="11"/>
      <c r="J8" s="13">
        <f t="shared" si="3"/>
        <v>0</v>
      </c>
      <c r="K8" s="13">
        <f t="shared" si="4"/>
        <v>0</v>
      </c>
      <c r="L8" s="15">
        <f t="shared" si="5"/>
        <v>0</v>
      </c>
    </row>
    <row r="9" ht="30" customHeight="1" spans="1:12">
      <c r="A9" s="12">
        <v>6</v>
      </c>
      <c r="B9" s="12"/>
      <c r="C9" s="12" t="s">
        <v>19</v>
      </c>
      <c r="D9" s="12" t="s">
        <v>20</v>
      </c>
      <c r="E9" s="11"/>
      <c r="F9" s="11"/>
      <c r="G9" s="11"/>
      <c r="H9" s="11"/>
      <c r="I9" s="11"/>
      <c r="J9" s="13">
        <f t="shared" si="3"/>
        <v>0</v>
      </c>
      <c r="K9" s="13">
        <f t="shared" si="4"/>
        <v>0</v>
      </c>
      <c r="L9" s="15">
        <f t="shared" si="5"/>
        <v>0</v>
      </c>
    </row>
    <row r="10" ht="30" customHeight="1" spans="1:12">
      <c r="A10" s="12">
        <v>7</v>
      </c>
      <c r="B10" s="12"/>
      <c r="C10" s="12" t="s">
        <v>21</v>
      </c>
      <c r="D10" s="12" t="s">
        <v>22</v>
      </c>
      <c r="E10" s="11"/>
      <c r="F10" s="11"/>
      <c r="G10" s="11"/>
      <c r="H10" s="11"/>
      <c r="I10" s="11"/>
      <c r="J10" s="13">
        <f t="shared" si="3"/>
        <v>0</v>
      </c>
      <c r="K10" s="13">
        <f t="shared" si="4"/>
        <v>0</v>
      </c>
      <c r="L10" s="15">
        <f t="shared" si="5"/>
        <v>0</v>
      </c>
    </row>
    <row r="11" ht="30" customHeight="1" spans="1:12">
      <c r="A11" s="12">
        <v>8</v>
      </c>
      <c r="B11" s="12"/>
      <c r="C11" s="12" t="s">
        <v>23</v>
      </c>
      <c r="D11" s="12" t="s">
        <v>24</v>
      </c>
      <c r="E11" s="11"/>
      <c r="F11" s="11"/>
      <c r="G11" s="11"/>
      <c r="H11" s="11"/>
      <c r="I11" s="11"/>
      <c r="J11" s="13">
        <f t="shared" si="3"/>
        <v>0</v>
      </c>
      <c r="K11" s="13">
        <f t="shared" si="4"/>
        <v>0</v>
      </c>
      <c r="L11" s="15">
        <f t="shared" si="5"/>
        <v>0</v>
      </c>
    </row>
    <row r="12" ht="30" customHeight="1" spans="1:12">
      <c r="A12" s="12">
        <v>9</v>
      </c>
      <c r="B12" s="12"/>
      <c r="C12" s="12" t="s">
        <v>25</v>
      </c>
      <c r="D12" s="12" t="s">
        <v>10</v>
      </c>
      <c r="E12" s="11"/>
      <c r="F12" s="11"/>
      <c r="G12" s="11"/>
      <c r="H12" s="11"/>
      <c r="I12" s="11"/>
      <c r="J12" s="13">
        <f t="shared" si="3"/>
        <v>0</v>
      </c>
      <c r="K12" s="13">
        <f t="shared" si="4"/>
        <v>0</v>
      </c>
      <c r="L12" s="15">
        <f t="shared" si="5"/>
        <v>0</v>
      </c>
    </row>
    <row r="13" ht="30" customHeight="1" spans="1:12">
      <c r="A13" s="12">
        <v>10</v>
      </c>
      <c r="B13" s="12"/>
      <c r="C13" s="12" t="s">
        <v>26</v>
      </c>
      <c r="D13" s="12" t="s">
        <v>27</v>
      </c>
      <c r="E13" s="11"/>
      <c r="F13" s="11"/>
      <c r="G13" s="11"/>
      <c r="H13" s="11"/>
      <c r="I13" s="11"/>
      <c r="J13" s="13">
        <f t="shared" si="3"/>
        <v>0</v>
      </c>
      <c r="K13" s="13">
        <f t="shared" si="4"/>
        <v>0</v>
      </c>
      <c r="L13" s="15">
        <f t="shared" si="5"/>
        <v>0</v>
      </c>
    </row>
    <row r="14" ht="30" customHeight="1" spans="1:12">
      <c r="A14" s="12">
        <v>11</v>
      </c>
      <c r="B14" s="12"/>
      <c r="C14" s="12" t="s">
        <v>28</v>
      </c>
      <c r="D14" s="12" t="s">
        <v>29</v>
      </c>
      <c r="E14" s="11"/>
      <c r="F14" s="11"/>
      <c r="G14" s="11"/>
      <c r="H14" s="11"/>
      <c r="I14" s="11"/>
      <c r="J14" s="13">
        <f t="shared" si="3"/>
        <v>0</v>
      </c>
      <c r="K14" s="13">
        <f t="shared" si="4"/>
        <v>0</v>
      </c>
      <c r="L14" s="15">
        <f t="shared" si="5"/>
        <v>0</v>
      </c>
    </row>
    <row r="15" ht="30" customHeight="1" spans="1:12">
      <c r="A15" s="12">
        <v>12</v>
      </c>
      <c r="B15" s="12"/>
      <c r="C15" s="12" t="s">
        <v>30</v>
      </c>
      <c r="D15" s="12" t="s">
        <v>31</v>
      </c>
      <c r="E15" s="11"/>
      <c r="F15" s="11"/>
      <c r="G15" s="11"/>
      <c r="H15" s="11"/>
      <c r="I15" s="11"/>
      <c r="J15" s="13">
        <f t="shared" si="3"/>
        <v>0</v>
      </c>
      <c r="K15" s="13">
        <f t="shared" si="4"/>
        <v>0</v>
      </c>
      <c r="L15" s="15">
        <f t="shared" si="5"/>
        <v>0</v>
      </c>
    </row>
    <row r="16" ht="30" customHeight="1" spans="1:12">
      <c r="A16" s="12">
        <v>13</v>
      </c>
      <c r="B16" s="12"/>
      <c r="C16" s="12" t="s">
        <v>32</v>
      </c>
      <c r="D16" s="12" t="s">
        <v>33</v>
      </c>
      <c r="E16" s="11"/>
      <c r="F16" s="11"/>
      <c r="G16" s="11"/>
      <c r="H16" s="11"/>
      <c r="I16" s="11"/>
      <c r="J16" s="13">
        <f t="shared" si="3"/>
        <v>0</v>
      </c>
      <c r="K16" s="13">
        <f t="shared" si="4"/>
        <v>0</v>
      </c>
      <c r="L16" s="15">
        <f t="shared" si="5"/>
        <v>0</v>
      </c>
    </row>
    <row r="17" ht="30" customHeight="1" spans="1:12">
      <c r="A17" s="12">
        <v>14</v>
      </c>
      <c r="B17" s="12"/>
      <c r="C17" s="12" t="s">
        <v>34</v>
      </c>
      <c r="D17" s="12" t="s">
        <v>35</v>
      </c>
      <c r="E17" s="11"/>
      <c r="F17" s="11"/>
      <c r="G17" s="11"/>
      <c r="H17" s="11"/>
      <c r="I17" s="11"/>
      <c r="J17" s="13">
        <f t="shared" si="3"/>
        <v>0</v>
      </c>
      <c r="K17" s="13">
        <f t="shared" si="4"/>
        <v>0</v>
      </c>
      <c r="L17" s="15">
        <f t="shared" si="5"/>
        <v>0</v>
      </c>
    </row>
    <row r="18" ht="30" customHeight="1" spans="1:12">
      <c r="A18" s="12">
        <v>15</v>
      </c>
      <c r="B18" s="12"/>
      <c r="C18" s="12" t="s">
        <v>36</v>
      </c>
      <c r="D18" s="12" t="s">
        <v>37</v>
      </c>
      <c r="E18" s="11"/>
      <c r="F18" s="11"/>
      <c r="G18" s="11"/>
      <c r="H18" s="11"/>
      <c r="I18" s="11"/>
      <c r="J18" s="13">
        <f t="shared" si="3"/>
        <v>0</v>
      </c>
      <c r="K18" s="13">
        <f t="shared" si="4"/>
        <v>0</v>
      </c>
      <c r="L18" s="15">
        <f t="shared" si="5"/>
        <v>0</v>
      </c>
    </row>
    <row r="19" ht="30" customHeight="1" spans="1:12">
      <c r="A19" s="12">
        <v>16</v>
      </c>
      <c r="B19" s="12"/>
      <c r="C19" s="12" t="s">
        <v>38</v>
      </c>
      <c r="D19" s="12" t="s">
        <v>39</v>
      </c>
      <c r="E19" s="11"/>
      <c r="F19" s="11"/>
      <c r="G19" s="11"/>
      <c r="H19" s="11"/>
      <c r="I19" s="11"/>
      <c r="J19" s="13">
        <f t="shared" si="3"/>
        <v>0</v>
      </c>
      <c r="K19" s="13">
        <f t="shared" si="4"/>
        <v>0</v>
      </c>
      <c r="L19" s="15">
        <f t="shared" si="5"/>
        <v>0</v>
      </c>
    </row>
    <row r="20" ht="30" customHeight="1" spans="1:12">
      <c r="A20" s="12">
        <v>17</v>
      </c>
      <c r="B20" s="12"/>
      <c r="C20" s="12" t="s">
        <v>40</v>
      </c>
      <c r="D20" s="12" t="s">
        <v>41</v>
      </c>
      <c r="E20" s="11"/>
      <c r="F20" s="11"/>
      <c r="G20" s="11"/>
      <c r="H20" s="11"/>
      <c r="I20" s="11"/>
      <c r="J20" s="13">
        <f t="shared" si="3"/>
        <v>0</v>
      </c>
      <c r="K20" s="13">
        <f t="shared" si="4"/>
        <v>0</v>
      </c>
      <c r="L20" s="15">
        <f t="shared" si="5"/>
        <v>0</v>
      </c>
    </row>
    <row r="21" ht="30" customHeight="1" spans="1:12">
      <c r="A21" s="12">
        <v>18</v>
      </c>
      <c r="B21" s="12"/>
      <c r="C21" s="12" t="s">
        <v>42</v>
      </c>
      <c r="D21" s="12" t="s">
        <v>43</v>
      </c>
      <c r="E21" s="11"/>
      <c r="F21" s="11"/>
      <c r="G21" s="11"/>
      <c r="H21" s="11"/>
      <c r="I21" s="11"/>
      <c r="J21" s="13">
        <f t="shared" si="3"/>
        <v>0</v>
      </c>
      <c r="K21" s="13">
        <f t="shared" si="4"/>
        <v>0</v>
      </c>
      <c r="L21" s="15">
        <f t="shared" si="5"/>
        <v>0</v>
      </c>
    </row>
    <row r="22" ht="30" customHeight="1" spans="1:12">
      <c r="A22" s="12">
        <v>19</v>
      </c>
      <c r="B22" s="12"/>
      <c r="C22" s="12" t="s">
        <v>44</v>
      </c>
      <c r="D22" s="12" t="s">
        <v>45</v>
      </c>
      <c r="E22" s="11"/>
      <c r="F22" s="11"/>
      <c r="G22" s="11"/>
      <c r="H22" s="11"/>
      <c r="I22" s="11"/>
      <c r="J22" s="13">
        <f t="shared" si="3"/>
        <v>0</v>
      </c>
      <c r="K22" s="13">
        <f t="shared" si="4"/>
        <v>0</v>
      </c>
      <c r="L22" s="15">
        <f t="shared" si="5"/>
        <v>0</v>
      </c>
    </row>
    <row r="23" ht="30" customHeight="1" spans="1:12">
      <c r="A23" s="12">
        <v>20</v>
      </c>
      <c r="B23" s="12"/>
      <c r="C23" s="12" t="s">
        <v>46</v>
      </c>
      <c r="D23" s="12" t="s">
        <v>47</v>
      </c>
      <c r="E23" s="11"/>
      <c r="F23" s="11"/>
      <c r="G23" s="11"/>
      <c r="H23" s="11"/>
      <c r="I23" s="11"/>
      <c r="J23" s="13">
        <f t="shared" si="3"/>
        <v>0</v>
      </c>
      <c r="K23" s="13">
        <f t="shared" si="4"/>
        <v>0</v>
      </c>
      <c r="L23" s="15">
        <f t="shared" si="5"/>
        <v>0</v>
      </c>
    </row>
    <row r="24" ht="30" customHeight="1" spans="1:12">
      <c r="A24" s="12">
        <v>21</v>
      </c>
      <c r="B24" s="12"/>
      <c r="C24" s="12" t="s">
        <v>48</v>
      </c>
      <c r="D24" s="12" t="s">
        <v>49</v>
      </c>
      <c r="E24" s="11"/>
      <c r="F24" s="11"/>
      <c r="G24" s="11"/>
      <c r="H24" s="11"/>
      <c r="I24" s="11"/>
      <c r="J24" s="13">
        <f t="shared" si="3"/>
        <v>0</v>
      </c>
      <c r="K24" s="13">
        <f t="shared" si="4"/>
        <v>0</v>
      </c>
      <c r="L24" s="15">
        <f t="shared" si="5"/>
        <v>0</v>
      </c>
    </row>
    <row r="25" ht="30" customHeight="1" spans="1:12">
      <c r="A25" s="12">
        <v>22</v>
      </c>
      <c r="B25" s="12"/>
      <c r="C25" s="12" t="s">
        <v>50</v>
      </c>
      <c r="D25" s="12" t="s">
        <v>51</v>
      </c>
      <c r="E25" s="11"/>
      <c r="F25" s="11"/>
      <c r="G25" s="11"/>
      <c r="H25" s="11"/>
      <c r="I25" s="11"/>
      <c r="J25" s="13">
        <f t="shared" si="3"/>
        <v>0</v>
      </c>
      <c r="K25" s="13">
        <f t="shared" si="4"/>
        <v>0</v>
      </c>
      <c r="L25" s="15">
        <f t="shared" si="5"/>
        <v>0</v>
      </c>
    </row>
    <row r="26" ht="30" customHeight="1" spans="1:12">
      <c r="A26" s="12">
        <v>23</v>
      </c>
      <c r="B26" s="12"/>
      <c r="C26" s="12" t="s">
        <v>52</v>
      </c>
      <c r="D26" s="12" t="s">
        <v>53</v>
      </c>
      <c r="E26" s="11"/>
      <c r="F26" s="11"/>
      <c r="G26" s="11"/>
      <c r="H26" s="11"/>
      <c r="I26" s="11"/>
      <c r="J26" s="13">
        <f t="shared" si="3"/>
        <v>0</v>
      </c>
      <c r="K26" s="13">
        <f t="shared" si="4"/>
        <v>0</v>
      </c>
      <c r="L26" s="15">
        <f t="shared" si="5"/>
        <v>0</v>
      </c>
    </row>
    <row r="27" ht="30" customHeight="1" spans="1:12">
      <c r="A27" s="12">
        <v>24</v>
      </c>
      <c r="B27" s="12"/>
      <c r="C27" s="12" t="s">
        <v>54</v>
      </c>
      <c r="D27" s="12" t="s">
        <v>55</v>
      </c>
      <c r="E27" s="11"/>
      <c r="F27" s="11"/>
      <c r="G27" s="11"/>
      <c r="H27" s="11"/>
      <c r="I27" s="11"/>
      <c r="J27" s="13">
        <f t="shared" si="3"/>
        <v>0</v>
      </c>
      <c r="K27" s="13">
        <f t="shared" si="4"/>
        <v>0</v>
      </c>
      <c r="L27" s="15">
        <f t="shared" si="5"/>
        <v>0</v>
      </c>
    </row>
    <row r="28" ht="30" customHeight="1" spans="1:12">
      <c r="A28" s="12">
        <v>25</v>
      </c>
      <c r="B28" s="12"/>
      <c r="C28" s="12" t="s">
        <v>56</v>
      </c>
      <c r="D28" s="12" t="s">
        <v>57</v>
      </c>
      <c r="E28" s="11"/>
      <c r="F28" s="11"/>
      <c r="G28" s="11"/>
      <c r="H28" s="11"/>
      <c r="I28" s="11"/>
      <c r="J28" s="13">
        <f t="shared" si="3"/>
        <v>0</v>
      </c>
      <c r="K28" s="13">
        <f t="shared" si="4"/>
        <v>0</v>
      </c>
      <c r="L28" s="15">
        <f t="shared" si="5"/>
        <v>0</v>
      </c>
    </row>
    <row r="29" ht="30" customHeight="1" spans="1:12">
      <c r="A29" s="12">
        <v>26</v>
      </c>
      <c r="B29" s="12"/>
      <c r="C29" s="12" t="s">
        <v>58</v>
      </c>
      <c r="D29" s="12" t="s">
        <v>59</v>
      </c>
      <c r="E29" s="11"/>
      <c r="F29" s="11"/>
      <c r="G29" s="11"/>
      <c r="H29" s="11"/>
      <c r="I29" s="11"/>
      <c r="J29" s="13">
        <f t="shared" si="3"/>
        <v>0</v>
      </c>
      <c r="K29" s="13">
        <f t="shared" si="4"/>
        <v>0</v>
      </c>
      <c r="L29" s="15">
        <f t="shared" si="5"/>
        <v>0</v>
      </c>
    </row>
    <row r="30" ht="30" customHeight="1" spans="1:12">
      <c r="A30" s="12">
        <v>27</v>
      </c>
      <c r="B30" s="12"/>
      <c r="C30" s="12" t="s">
        <v>60</v>
      </c>
      <c r="D30" s="12" t="s">
        <v>61</v>
      </c>
      <c r="E30" s="11"/>
      <c r="F30" s="11"/>
      <c r="G30" s="11"/>
      <c r="H30" s="11"/>
      <c r="I30" s="11"/>
      <c r="J30" s="13">
        <f t="shared" si="3"/>
        <v>0</v>
      </c>
      <c r="K30" s="13">
        <f t="shared" si="4"/>
        <v>0</v>
      </c>
      <c r="L30" s="15">
        <f t="shared" si="5"/>
        <v>0</v>
      </c>
    </row>
    <row r="31" ht="30" customHeight="1" spans="1:12">
      <c r="A31" s="12">
        <v>28</v>
      </c>
      <c r="B31" s="12"/>
      <c r="C31" s="12" t="s">
        <v>62</v>
      </c>
      <c r="D31" s="12" t="s">
        <v>63</v>
      </c>
      <c r="E31" s="11"/>
      <c r="F31" s="11"/>
      <c r="G31" s="11"/>
      <c r="H31" s="11"/>
      <c r="I31" s="11"/>
      <c r="J31" s="13">
        <f t="shared" si="3"/>
        <v>0</v>
      </c>
      <c r="K31" s="13">
        <f t="shared" si="4"/>
        <v>0</v>
      </c>
      <c r="L31" s="15">
        <f t="shared" si="5"/>
        <v>0</v>
      </c>
    </row>
    <row r="32" ht="30" customHeight="1" spans="1:12">
      <c r="A32" s="12">
        <v>29</v>
      </c>
      <c r="B32" s="12"/>
      <c r="C32" s="12" t="s">
        <v>64</v>
      </c>
      <c r="D32" s="12" t="s">
        <v>65</v>
      </c>
      <c r="E32" s="11"/>
      <c r="F32" s="11"/>
      <c r="G32" s="11"/>
      <c r="H32" s="11"/>
      <c r="I32" s="11"/>
      <c r="J32" s="13">
        <f t="shared" si="3"/>
        <v>0</v>
      </c>
      <c r="K32" s="13">
        <f t="shared" si="4"/>
        <v>0</v>
      </c>
      <c r="L32" s="15">
        <f t="shared" si="5"/>
        <v>0</v>
      </c>
    </row>
    <row r="33" ht="30" customHeight="1" spans="1:12">
      <c r="A33" s="12">
        <v>30</v>
      </c>
      <c r="B33" s="12"/>
      <c r="C33" s="12" t="s">
        <v>66</v>
      </c>
      <c r="D33" s="12" t="s">
        <v>67</v>
      </c>
      <c r="E33" s="11"/>
      <c r="F33" s="11"/>
      <c r="G33" s="11"/>
      <c r="H33" s="11"/>
      <c r="I33" s="11"/>
      <c r="J33" s="13">
        <f t="shared" si="3"/>
        <v>0</v>
      </c>
      <c r="K33" s="13">
        <f t="shared" si="4"/>
        <v>0</v>
      </c>
      <c r="L33" s="15">
        <f t="shared" si="5"/>
        <v>0</v>
      </c>
    </row>
    <row r="34" ht="30" customHeight="1" spans="1:12">
      <c r="A34" s="12">
        <v>31</v>
      </c>
      <c r="B34" s="12"/>
      <c r="C34" s="12" t="s">
        <v>68</v>
      </c>
      <c r="D34" s="12" t="s">
        <v>69</v>
      </c>
      <c r="E34" s="11"/>
      <c r="F34" s="11"/>
      <c r="G34" s="11"/>
      <c r="H34" s="11"/>
      <c r="I34" s="11"/>
      <c r="J34" s="13">
        <f t="shared" si="3"/>
        <v>0</v>
      </c>
      <c r="K34" s="13">
        <f t="shared" si="4"/>
        <v>0</v>
      </c>
      <c r="L34" s="15">
        <f t="shared" si="5"/>
        <v>0</v>
      </c>
    </row>
    <row r="35" ht="30" customHeight="1" spans="1:12">
      <c r="A35" s="12">
        <v>32</v>
      </c>
      <c r="B35" s="12"/>
      <c r="C35" s="12" t="s">
        <v>70</v>
      </c>
      <c r="D35" s="12" t="s">
        <v>71</v>
      </c>
      <c r="E35" s="11"/>
      <c r="F35" s="11"/>
      <c r="G35" s="11"/>
      <c r="H35" s="11"/>
      <c r="I35" s="11"/>
      <c r="J35" s="13">
        <f t="shared" si="3"/>
        <v>0</v>
      </c>
      <c r="K35" s="13">
        <f t="shared" si="4"/>
        <v>0</v>
      </c>
      <c r="L35" s="15">
        <f t="shared" si="5"/>
        <v>0</v>
      </c>
    </row>
    <row r="36" ht="30" customHeight="1" spans="1:12">
      <c r="A36" s="12">
        <v>33</v>
      </c>
      <c r="B36" s="12"/>
      <c r="C36" s="12" t="s">
        <v>72</v>
      </c>
      <c r="D36" s="12" t="s">
        <v>73</v>
      </c>
      <c r="E36" s="11"/>
      <c r="F36" s="11"/>
      <c r="G36" s="11"/>
      <c r="H36" s="11"/>
      <c r="I36" s="11"/>
      <c r="J36" s="13">
        <f t="shared" si="3"/>
        <v>0</v>
      </c>
      <c r="K36" s="13">
        <f t="shared" si="4"/>
        <v>0</v>
      </c>
      <c r="L36" s="15">
        <f t="shared" si="5"/>
        <v>0</v>
      </c>
    </row>
    <row r="37" ht="30" customHeight="1" spans="1:12">
      <c r="A37" s="12">
        <v>34</v>
      </c>
      <c r="B37" s="12"/>
      <c r="C37" s="12" t="s">
        <v>74</v>
      </c>
      <c r="D37" s="12" t="s">
        <v>75</v>
      </c>
      <c r="E37" s="11"/>
      <c r="F37" s="11"/>
      <c r="G37" s="11"/>
      <c r="H37" s="11"/>
      <c r="I37" s="11"/>
      <c r="J37" s="13">
        <f t="shared" si="3"/>
        <v>0</v>
      </c>
      <c r="K37" s="13">
        <f t="shared" si="4"/>
        <v>0</v>
      </c>
      <c r="L37" s="15">
        <f t="shared" si="5"/>
        <v>0</v>
      </c>
    </row>
    <row r="38" ht="30" customHeight="1" spans="1:12">
      <c r="A38" s="12">
        <v>35</v>
      </c>
      <c r="B38" s="12"/>
      <c r="C38" s="12" t="s">
        <v>76</v>
      </c>
      <c r="D38" s="12" t="s">
        <v>77</v>
      </c>
      <c r="E38" s="11"/>
      <c r="F38" s="11"/>
      <c r="G38" s="11"/>
      <c r="H38" s="11"/>
      <c r="I38" s="11"/>
      <c r="J38" s="13">
        <f t="shared" si="3"/>
        <v>0</v>
      </c>
      <c r="K38" s="13">
        <f t="shared" si="4"/>
        <v>0</v>
      </c>
      <c r="L38" s="15">
        <f t="shared" si="5"/>
        <v>0</v>
      </c>
    </row>
    <row r="39" ht="30" customHeight="1" spans="1:12">
      <c r="A39" s="12">
        <v>36</v>
      </c>
      <c r="B39" s="12"/>
      <c r="C39" s="12" t="s">
        <v>78</v>
      </c>
      <c r="D39" s="12" t="s">
        <v>79</v>
      </c>
      <c r="E39" s="11"/>
      <c r="F39" s="11"/>
      <c r="G39" s="11"/>
      <c r="H39" s="11"/>
      <c r="I39" s="11"/>
      <c r="J39" s="13">
        <f t="shared" si="3"/>
        <v>0</v>
      </c>
      <c r="K39" s="13">
        <f t="shared" si="4"/>
        <v>0</v>
      </c>
      <c r="L39" s="15">
        <f t="shared" si="5"/>
        <v>0</v>
      </c>
    </row>
    <row r="40" ht="30" customHeight="1" spans="1:12">
      <c r="A40" s="12">
        <v>37</v>
      </c>
      <c r="B40" s="12"/>
      <c r="C40" s="12" t="s">
        <v>80</v>
      </c>
      <c r="D40" s="12" t="s">
        <v>81</v>
      </c>
      <c r="E40" s="11"/>
      <c r="F40" s="11"/>
      <c r="G40" s="11"/>
      <c r="H40" s="11"/>
      <c r="I40" s="11"/>
      <c r="J40" s="13">
        <f t="shared" si="3"/>
        <v>0</v>
      </c>
      <c r="K40" s="13">
        <f t="shared" si="4"/>
        <v>0</v>
      </c>
      <c r="L40" s="15">
        <f t="shared" si="5"/>
        <v>0</v>
      </c>
    </row>
    <row r="41" ht="30" customHeight="1" spans="1:12">
      <c r="A41" s="12">
        <v>38</v>
      </c>
      <c r="B41" s="12"/>
      <c r="C41" s="12" t="s">
        <v>82</v>
      </c>
      <c r="D41" s="12" t="s">
        <v>83</v>
      </c>
      <c r="E41" s="11"/>
      <c r="F41" s="11"/>
      <c r="G41" s="11"/>
      <c r="H41" s="11"/>
      <c r="I41" s="11"/>
      <c r="J41" s="13">
        <f t="shared" si="3"/>
        <v>0</v>
      </c>
      <c r="K41" s="13">
        <f t="shared" si="4"/>
        <v>0</v>
      </c>
      <c r="L41" s="15">
        <f t="shared" si="5"/>
        <v>0</v>
      </c>
    </row>
    <row r="42" s="1" customFormat="1" ht="21.75" customHeight="1" spans="1:37">
      <c r="A42" s="14" t="s">
        <v>84</v>
      </c>
      <c r="B42" s="14"/>
      <c r="C42" s="14"/>
      <c r="D42" s="2"/>
      <c r="E42" s="14"/>
      <c r="F42" s="14"/>
      <c r="G42" s="14" t="s">
        <v>85</v>
      </c>
      <c r="H42" s="14"/>
      <c r="I42" s="14" t="s">
        <v>86</v>
      </c>
      <c r="J42" s="14"/>
      <c r="K42" s="14"/>
      <c r="L42" s="14"/>
      <c r="M42" s="14"/>
      <c r="N42" s="14"/>
      <c r="O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E42" s="14"/>
      <c r="AF42" s="16"/>
      <c r="AK42" s="17"/>
    </row>
  </sheetData>
  <mergeCells count="8">
    <mergeCell ref="A1:L1"/>
    <mergeCell ref="A2:A3"/>
    <mergeCell ref="B2:B3"/>
    <mergeCell ref="C2:C3"/>
    <mergeCell ref="D2:D3"/>
    <mergeCell ref="J2:J3"/>
    <mergeCell ref="K2:K3"/>
    <mergeCell ref="L2:L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19"/>
  <sheetViews>
    <sheetView topLeftCell="A10" workbookViewId="0">
      <selection activeCell="D18" sqref="D18"/>
    </sheetView>
  </sheetViews>
  <sheetFormatPr defaultColWidth="9" defaultRowHeight="13.5" customHeight="1"/>
  <cols>
    <col min="1" max="2" width="8.75" style="2" customWidth="1"/>
    <col min="3" max="3" width="12.875" style="2" customWidth="1"/>
    <col min="4" max="4" width="15.625" style="2" customWidth="1"/>
    <col min="5" max="5" width="9.375" style="2" customWidth="1"/>
    <col min="6" max="6" width="8.625" style="2" customWidth="1"/>
    <col min="7" max="7" width="9.625" style="2" customWidth="1"/>
    <col min="8" max="8" width="12.125" style="2" customWidth="1"/>
    <col min="9" max="9" width="10.875" style="2" customWidth="1"/>
    <col min="10" max="10" width="9.5" style="2" customWidth="1"/>
    <col min="11" max="11" width="10.125" style="2" customWidth="1"/>
    <col min="12" max="12" width="14.5" style="2" customWidth="1"/>
  </cols>
  <sheetData>
    <row r="1" ht="65.1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41.1" customHeight="1" spans="1:12">
      <c r="A2" s="8" t="s">
        <v>1</v>
      </c>
      <c r="B2" s="5" t="s">
        <v>2</v>
      </c>
      <c r="C2" s="5" t="s">
        <v>3</v>
      </c>
      <c r="D2" s="8" t="s">
        <v>4</v>
      </c>
      <c r="E2" s="6" t="s">
        <v>5</v>
      </c>
      <c r="F2" s="6" t="s">
        <v>5</v>
      </c>
      <c r="G2" s="6" t="s">
        <v>5</v>
      </c>
      <c r="H2" s="6" t="s">
        <v>5</v>
      </c>
      <c r="I2" s="6" t="s">
        <v>5</v>
      </c>
      <c r="J2" s="7" t="s">
        <v>6</v>
      </c>
      <c r="K2" s="8" t="s">
        <v>7</v>
      </c>
      <c r="L2" s="6" t="s">
        <v>8</v>
      </c>
    </row>
    <row r="3" ht="30" customHeight="1" spans="1:12">
      <c r="A3" s="11"/>
      <c r="B3" s="9"/>
      <c r="C3" s="9"/>
      <c r="D3" s="11"/>
      <c r="E3" s="6"/>
      <c r="F3" s="6"/>
      <c r="G3" s="6"/>
      <c r="H3" s="6"/>
      <c r="I3" s="6"/>
      <c r="J3" s="10"/>
      <c r="K3" s="11"/>
      <c r="L3" s="6"/>
    </row>
    <row r="4" ht="30" customHeight="1" spans="1:12">
      <c r="A4" s="12">
        <v>1</v>
      </c>
      <c r="B4" s="12"/>
      <c r="C4" s="18" t="s">
        <v>9</v>
      </c>
      <c r="D4" s="12" t="s">
        <v>10</v>
      </c>
      <c r="E4" s="11"/>
      <c r="F4" s="11"/>
      <c r="G4" s="11"/>
      <c r="H4" s="11"/>
      <c r="I4" s="11"/>
      <c r="J4" s="13">
        <f t="shared" ref="J4:J18" si="0">MIN(E4:I4)</f>
        <v>0</v>
      </c>
      <c r="K4" s="13">
        <f t="shared" ref="K4:K18" si="1">MAX(E4:I4)</f>
        <v>0</v>
      </c>
      <c r="L4" s="15">
        <f t="shared" ref="L4:L18" si="2">(SUM(E4:I4)-J4-K4)/3</f>
        <v>0</v>
      </c>
    </row>
    <row r="5" ht="30" customHeight="1" spans="1:12">
      <c r="A5" s="12">
        <v>2</v>
      </c>
      <c r="B5" s="12"/>
      <c r="C5" s="18" t="s">
        <v>11</v>
      </c>
      <c r="D5" s="12" t="s">
        <v>12</v>
      </c>
      <c r="E5" s="11"/>
      <c r="F5" s="11"/>
      <c r="G5" s="11"/>
      <c r="H5" s="11"/>
      <c r="I5" s="11"/>
      <c r="J5" s="13">
        <f t="shared" si="0"/>
        <v>0</v>
      </c>
      <c r="K5" s="13">
        <f t="shared" si="1"/>
        <v>0</v>
      </c>
      <c r="L5" s="15">
        <f t="shared" si="2"/>
        <v>0</v>
      </c>
    </row>
    <row r="6" ht="30" customHeight="1" spans="1:12">
      <c r="A6" s="12">
        <v>3</v>
      </c>
      <c r="B6" s="12"/>
      <c r="C6" s="18" t="s">
        <v>13</v>
      </c>
      <c r="D6" s="12" t="s">
        <v>14</v>
      </c>
      <c r="E6" s="11"/>
      <c r="F6" s="11"/>
      <c r="G6" s="11"/>
      <c r="H6" s="11"/>
      <c r="I6" s="11"/>
      <c r="J6" s="13">
        <f t="shared" si="0"/>
        <v>0</v>
      </c>
      <c r="K6" s="13">
        <f t="shared" si="1"/>
        <v>0</v>
      </c>
      <c r="L6" s="15">
        <f t="shared" si="2"/>
        <v>0</v>
      </c>
    </row>
    <row r="7" ht="30" customHeight="1" spans="1:12">
      <c r="A7" s="12">
        <v>4</v>
      </c>
      <c r="B7" s="12"/>
      <c r="C7" s="18" t="s">
        <v>34</v>
      </c>
      <c r="D7" s="12" t="s">
        <v>35</v>
      </c>
      <c r="E7" s="11"/>
      <c r="F7" s="11"/>
      <c r="G7" s="11"/>
      <c r="H7" s="11"/>
      <c r="I7" s="11"/>
      <c r="J7" s="13">
        <f t="shared" si="0"/>
        <v>0</v>
      </c>
      <c r="K7" s="13">
        <f t="shared" si="1"/>
        <v>0</v>
      </c>
      <c r="L7" s="15">
        <f t="shared" si="2"/>
        <v>0</v>
      </c>
    </row>
    <row r="8" ht="30" customHeight="1" spans="1:12">
      <c r="A8" s="12">
        <v>5</v>
      </c>
      <c r="B8" s="12"/>
      <c r="C8" s="18" t="s">
        <v>36</v>
      </c>
      <c r="D8" s="12" t="s">
        <v>37</v>
      </c>
      <c r="E8" s="11"/>
      <c r="F8" s="11"/>
      <c r="G8" s="11"/>
      <c r="H8" s="11"/>
      <c r="I8" s="11"/>
      <c r="J8" s="13">
        <f t="shared" si="0"/>
        <v>0</v>
      </c>
      <c r="K8" s="13">
        <f t="shared" si="1"/>
        <v>0</v>
      </c>
      <c r="L8" s="15">
        <f t="shared" si="2"/>
        <v>0</v>
      </c>
    </row>
    <row r="9" ht="30" customHeight="1" spans="1:12">
      <c r="A9" s="12">
        <v>6</v>
      </c>
      <c r="B9" s="12"/>
      <c r="C9" s="18" t="s">
        <v>38</v>
      </c>
      <c r="D9" s="12" t="s">
        <v>39</v>
      </c>
      <c r="E9" s="11"/>
      <c r="F9" s="11"/>
      <c r="G9" s="11"/>
      <c r="H9" s="11"/>
      <c r="I9" s="11"/>
      <c r="J9" s="13">
        <f t="shared" si="0"/>
        <v>0</v>
      </c>
      <c r="K9" s="13">
        <f t="shared" si="1"/>
        <v>0</v>
      </c>
      <c r="L9" s="15">
        <f t="shared" si="2"/>
        <v>0</v>
      </c>
    </row>
    <row r="10" ht="30" customHeight="1" spans="1:12">
      <c r="A10" s="12">
        <v>7</v>
      </c>
      <c r="B10" s="12"/>
      <c r="C10" s="18" t="s">
        <v>58</v>
      </c>
      <c r="D10" s="12" t="s">
        <v>59</v>
      </c>
      <c r="E10" s="11"/>
      <c r="F10" s="11"/>
      <c r="G10" s="11"/>
      <c r="H10" s="11"/>
      <c r="I10" s="11"/>
      <c r="J10" s="13">
        <f t="shared" si="0"/>
        <v>0</v>
      </c>
      <c r="K10" s="13">
        <f t="shared" si="1"/>
        <v>0</v>
      </c>
      <c r="L10" s="15">
        <f t="shared" si="2"/>
        <v>0</v>
      </c>
    </row>
    <row r="11" ht="30" customHeight="1" spans="1:12">
      <c r="A11" s="12">
        <v>8</v>
      </c>
      <c r="B11" s="12"/>
      <c r="C11" s="18" t="s">
        <v>60</v>
      </c>
      <c r="D11" s="12" t="s">
        <v>61</v>
      </c>
      <c r="E11" s="11"/>
      <c r="F11" s="11"/>
      <c r="G11" s="11"/>
      <c r="H11" s="11"/>
      <c r="I11" s="11"/>
      <c r="J11" s="13">
        <f t="shared" si="0"/>
        <v>0</v>
      </c>
      <c r="K11" s="13">
        <f t="shared" si="1"/>
        <v>0</v>
      </c>
      <c r="L11" s="15">
        <f t="shared" si="2"/>
        <v>0</v>
      </c>
    </row>
    <row r="12" ht="30" customHeight="1" spans="1:12">
      <c r="A12" s="12">
        <v>9</v>
      </c>
      <c r="B12" s="12"/>
      <c r="C12" s="18" t="s">
        <v>62</v>
      </c>
      <c r="D12" s="12" t="s">
        <v>63</v>
      </c>
      <c r="E12" s="11"/>
      <c r="F12" s="11"/>
      <c r="G12" s="11"/>
      <c r="H12" s="11"/>
      <c r="I12" s="11"/>
      <c r="J12" s="13">
        <f t="shared" si="0"/>
        <v>0</v>
      </c>
      <c r="K12" s="13">
        <f t="shared" si="1"/>
        <v>0</v>
      </c>
      <c r="L12" s="15">
        <f t="shared" si="2"/>
        <v>0</v>
      </c>
    </row>
    <row r="13" ht="30" customHeight="1" spans="1:12">
      <c r="A13" s="12">
        <v>10</v>
      </c>
      <c r="B13" s="12"/>
      <c r="C13" s="18" t="s">
        <v>64</v>
      </c>
      <c r="D13" s="12" t="s">
        <v>65</v>
      </c>
      <c r="E13" s="11"/>
      <c r="F13" s="11"/>
      <c r="G13" s="11"/>
      <c r="H13" s="11"/>
      <c r="I13" s="11"/>
      <c r="J13" s="13">
        <f t="shared" si="0"/>
        <v>0</v>
      </c>
      <c r="K13" s="13">
        <f t="shared" si="1"/>
        <v>0</v>
      </c>
      <c r="L13" s="15">
        <f t="shared" si="2"/>
        <v>0</v>
      </c>
    </row>
    <row r="14" ht="30" customHeight="1" spans="1:12">
      <c r="A14" s="12">
        <v>11</v>
      </c>
      <c r="B14" s="12"/>
      <c r="C14" s="18" t="s">
        <v>66</v>
      </c>
      <c r="D14" s="12" t="s">
        <v>67</v>
      </c>
      <c r="E14" s="11"/>
      <c r="F14" s="11"/>
      <c r="G14" s="11"/>
      <c r="H14" s="11"/>
      <c r="I14" s="11"/>
      <c r="J14" s="13">
        <f t="shared" si="0"/>
        <v>0</v>
      </c>
      <c r="K14" s="13">
        <f t="shared" si="1"/>
        <v>0</v>
      </c>
      <c r="L14" s="15">
        <f t="shared" si="2"/>
        <v>0</v>
      </c>
    </row>
    <row r="15" ht="30" customHeight="1" spans="1:12">
      <c r="A15" s="12">
        <v>12</v>
      </c>
      <c r="B15" s="12"/>
      <c r="C15" s="18" t="s">
        <v>68</v>
      </c>
      <c r="D15" s="12" t="s">
        <v>69</v>
      </c>
      <c r="E15" s="11"/>
      <c r="F15" s="11"/>
      <c r="G15" s="11"/>
      <c r="H15" s="11"/>
      <c r="I15" s="11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ht="30" customHeight="1" spans="1:12">
      <c r="A16" s="12">
        <v>13</v>
      </c>
      <c r="B16" s="12"/>
      <c r="C16" s="18" t="s">
        <v>70</v>
      </c>
      <c r="D16" s="12" t="s">
        <v>71</v>
      </c>
      <c r="E16" s="11"/>
      <c r="F16" s="11"/>
      <c r="G16" s="11"/>
      <c r="H16" s="11"/>
      <c r="I16" s="11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ht="30" customHeight="1" spans="1:12">
      <c r="A17" s="12">
        <v>14</v>
      </c>
      <c r="B17" s="12"/>
      <c r="C17" s="18" t="s">
        <v>72</v>
      </c>
      <c r="D17" s="12" t="s">
        <v>73</v>
      </c>
      <c r="E17" s="11"/>
      <c r="F17" s="11"/>
      <c r="G17" s="11"/>
      <c r="H17" s="11"/>
      <c r="I17" s="11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ht="30" customHeight="1" spans="1:12">
      <c r="A18" s="12">
        <v>15</v>
      </c>
      <c r="B18" s="12"/>
      <c r="C18" s="18" t="s">
        <v>74</v>
      </c>
      <c r="D18" s="12" t="s">
        <v>75</v>
      </c>
      <c r="E18" s="11"/>
      <c r="F18" s="11"/>
      <c r="G18" s="11"/>
      <c r="H18" s="11"/>
      <c r="I18" s="11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="1" customFormat="1" ht="21.75" customHeight="1" spans="1:37">
      <c r="A19" s="14" t="s">
        <v>84</v>
      </c>
      <c r="B19" s="14"/>
      <c r="C19" s="14"/>
      <c r="D19" s="2"/>
      <c r="E19" s="14"/>
      <c r="F19" s="14"/>
      <c r="G19" s="14" t="s">
        <v>85</v>
      </c>
      <c r="H19" s="14"/>
      <c r="I19" s="14" t="s">
        <v>86</v>
      </c>
      <c r="J19" s="14"/>
      <c r="K19" s="14"/>
      <c r="L19" s="14"/>
      <c r="M19" s="14"/>
      <c r="N19" s="14"/>
      <c r="O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E19" s="14"/>
      <c r="AF19" s="16"/>
      <c r="AK19" s="17"/>
    </row>
  </sheetData>
  <mergeCells count="8">
    <mergeCell ref="A1:L1"/>
    <mergeCell ref="A2:A3"/>
    <mergeCell ref="B2:B3"/>
    <mergeCell ref="C2:C3"/>
    <mergeCell ref="D2:D3"/>
    <mergeCell ref="J2:J3"/>
    <mergeCell ref="K2:K3"/>
    <mergeCell ref="L2:L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23"/>
  <sheetViews>
    <sheetView workbookViewId="0">
      <selection activeCell="B22" sqref="B22"/>
    </sheetView>
  </sheetViews>
  <sheetFormatPr defaultColWidth="9" defaultRowHeight="13.5" customHeight="1"/>
  <cols>
    <col min="1" max="2" width="8.75" style="2" customWidth="1"/>
    <col min="3" max="3" width="12.875" style="2" customWidth="1"/>
    <col min="4" max="4" width="15.625" style="2" customWidth="1"/>
    <col min="5" max="5" width="9.375" style="2" customWidth="1"/>
    <col min="6" max="6" width="8.625" style="2" customWidth="1"/>
    <col min="7" max="7" width="9.625" style="2" customWidth="1"/>
    <col min="8" max="8" width="12.125" style="2" customWidth="1"/>
    <col min="9" max="9" width="10.875" style="2" customWidth="1"/>
    <col min="10" max="10" width="9.5" style="2" customWidth="1"/>
    <col min="11" max="11" width="10.125" style="2" customWidth="1"/>
    <col min="12" max="12" width="14.5" style="2" customWidth="1"/>
  </cols>
  <sheetData>
    <row r="1" ht="65.1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41.1" customHeight="1" spans="1:12">
      <c r="A2" s="8" t="s">
        <v>1</v>
      </c>
      <c r="B2" s="5" t="s">
        <v>2</v>
      </c>
      <c r="C2" s="5" t="s">
        <v>3</v>
      </c>
      <c r="D2" s="8" t="s">
        <v>4</v>
      </c>
      <c r="E2" s="6" t="s">
        <v>5</v>
      </c>
      <c r="F2" s="6" t="s">
        <v>5</v>
      </c>
      <c r="G2" s="6" t="s">
        <v>5</v>
      </c>
      <c r="H2" s="6" t="s">
        <v>5</v>
      </c>
      <c r="I2" s="6" t="s">
        <v>5</v>
      </c>
      <c r="J2" s="7" t="s">
        <v>6</v>
      </c>
      <c r="K2" s="8" t="s">
        <v>7</v>
      </c>
      <c r="L2" s="6" t="s">
        <v>8</v>
      </c>
    </row>
    <row r="3" ht="30" customHeight="1" spans="1:12">
      <c r="A3" s="11"/>
      <c r="B3" s="9"/>
      <c r="C3" s="9"/>
      <c r="D3" s="11"/>
      <c r="E3" s="6"/>
      <c r="F3" s="6"/>
      <c r="G3" s="6"/>
      <c r="H3" s="6"/>
      <c r="I3" s="6"/>
      <c r="J3" s="10"/>
      <c r="K3" s="11"/>
      <c r="L3" s="6"/>
    </row>
    <row r="4" ht="30" customHeight="1" spans="1:12">
      <c r="A4" s="12">
        <v>1</v>
      </c>
      <c r="B4" s="12"/>
      <c r="C4" s="12" t="s">
        <v>15</v>
      </c>
      <c r="D4" s="12" t="s">
        <v>16</v>
      </c>
      <c r="E4" s="11"/>
      <c r="F4" s="11"/>
      <c r="G4" s="11"/>
      <c r="H4" s="11"/>
      <c r="I4" s="11"/>
      <c r="J4" s="13">
        <f t="shared" ref="J4" si="0">MIN(E4:I4)</f>
        <v>0</v>
      </c>
      <c r="K4" s="13">
        <f t="shared" ref="K4" si="1">MAX(E4:I4)</f>
        <v>0</v>
      </c>
      <c r="L4" s="15">
        <f t="shared" ref="L4" si="2">(SUM(E4:I4)-J4-K4)/3</f>
        <v>0</v>
      </c>
    </row>
    <row r="5" ht="30" customHeight="1" spans="1:12">
      <c r="A5" s="12">
        <v>2</v>
      </c>
      <c r="B5" s="12"/>
      <c r="C5" s="12" t="s">
        <v>17</v>
      </c>
      <c r="D5" s="12" t="s">
        <v>18</v>
      </c>
      <c r="E5" s="11"/>
      <c r="F5" s="11"/>
      <c r="G5" s="11"/>
      <c r="H5" s="11"/>
      <c r="I5" s="11"/>
      <c r="J5" s="13">
        <f t="shared" ref="J5:J22" si="3">MIN(E5:I5)</f>
        <v>0</v>
      </c>
      <c r="K5" s="13">
        <f t="shared" ref="K5:K22" si="4">MAX(E5:I5)</f>
        <v>0</v>
      </c>
      <c r="L5" s="15">
        <f t="shared" ref="L5:L22" si="5">(SUM(E5:I5)-J5-K5)/3</f>
        <v>0</v>
      </c>
    </row>
    <row r="6" ht="30" customHeight="1" spans="1:12">
      <c r="A6" s="12">
        <v>3</v>
      </c>
      <c r="B6" s="12"/>
      <c r="C6" s="12" t="s">
        <v>19</v>
      </c>
      <c r="D6" s="12" t="s">
        <v>20</v>
      </c>
      <c r="E6" s="11"/>
      <c r="F6" s="11"/>
      <c r="G6" s="11"/>
      <c r="H6" s="11"/>
      <c r="I6" s="11"/>
      <c r="J6" s="13">
        <f t="shared" si="3"/>
        <v>0</v>
      </c>
      <c r="K6" s="13">
        <f t="shared" si="4"/>
        <v>0</v>
      </c>
      <c r="L6" s="15">
        <f t="shared" si="5"/>
        <v>0</v>
      </c>
    </row>
    <row r="7" ht="30" customHeight="1" spans="1:12">
      <c r="A7" s="12">
        <v>4</v>
      </c>
      <c r="B7" s="12"/>
      <c r="C7" s="12" t="s">
        <v>21</v>
      </c>
      <c r="D7" s="12" t="s">
        <v>22</v>
      </c>
      <c r="E7" s="11"/>
      <c r="F7" s="11"/>
      <c r="G7" s="11"/>
      <c r="H7" s="11"/>
      <c r="I7" s="11"/>
      <c r="J7" s="13">
        <f t="shared" si="3"/>
        <v>0</v>
      </c>
      <c r="K7" s="13">
        <f t="shared" si="4"/>
        <v>0</v>
      </c>
      <c r="L7" s="15">
        <f t="shared" si="5"/>
        <v>0</v>
      </c>
    </row>
    <row r="8" ht="30" customHeight="1" spans="1:12">
      <c r="A8" s="12">
        <v>5</v>
      </c>
      <c r="B8" s="12"/>
      <c r="C8" s="12" t="s">
        <v>23</v>
      </c>
      <c r="D8" s="12" t="s">
        <v>24</v>
      </c>
      <c r="E8" s="11"/>
      <c r="F8" s="11"/>
      <c r="G8" s="11"/>
      <c r="H8" s="11"/>
      <c r="I8" s="11"/>
      <c r="J8" s="13">
        <f t="shared" si="3"/>
        <v>0</v>
      </c>
      <c r="K8" s="13">
        <f t="shared" si="4"/>
        <v>0</v>
      </c>
      <c r="L8" s="15">
        <f t="shared" si="5"/>
        <v>0</v>
      </c>
    </row>
    <row r="9" ht="30" customHeight="1" spans="1:12">
      <c r="A9" s="12">
        <v>6</v>
      </c>
      <c r="B9" s="12"/>
      <c r="C9" s="12" t="s">
        <v>25</v>
      </c>
      <c r="D9" s="12" t="s">
        <v>10</v>
      </c>
      <c r="E9" s="11"/>
      <c r="F9" s="11"/>
      <c r="G9" s="11"/>
      <c r="H9" s="11"/>
      <c r="I9" s="11"/>
      <c r="J9" s="13">
        <f t="shared" si="3"/>
        <v>0</v>
      </c>
      <c r="K9" s="13">
        <f t="shared" si="4"/>
        <v>0</v>
      </c>
      <c r="L9" s="15">
        <f t="shared" si="5"/>
        <v>0</v>
      </c>
    </row>
    <row r="10" ht="30" customHeight="1" spans="1:12">
      <c r="A10" s="12">
        <v>7</v>
      </c>
      <c r="B10" s="12"/>
      <c r="C10" s="12" t="s">
        <v>26</v>
      </c>
      <c r="D10" s="12" t="s">
        <v>27</v>
      </c>
      <c r="E10" s="11"/>
      <c r="F10" s="11"/>
      <c r="G10" s="11"/>
      <c r="H10" s="11"/>
      <c r="I10" s="11"/>
      <c r="J10" s="13">
        <f t="shared" si="3"/>
        <v>0</v>
      </c>
      <c r="K10" s="13">
        <f t="shared" si="4"/>
        <v>0</v>
      </c>
      <c r="L10" s="15">
        <f t="shared" si="5"/>
        <v>0</v>
      </c>
    </row>
    <row r="11" ht="30" customHeight="1" spans="1:12">
      <c r="A11" s="12">
        <v>8</v>
      </c>
      <c r="B11" s="12"/>
      <c r="C11" s="12" t="s">
        <v>28</v>
      </c>
      <c r="D11" s="12" t="s">
        <v>29</v>
      </c>
      <c r="E11" s="11"/>
      <c r="F11" s="11"/>
      <c r="G11" s="11"/>
      <c r="H11" s="11"/>
      <c r="I11" s="11"/>
      <c r="J11" s="13">
        <f t="shared" si="3"/>
        <v>0</v>
      </c>
      <c r="K11" s="13">
        <f t="shared" si="4"/>
        <v>0</v>
      </c>
      <c r="L11" s="15">
        <f t="shared" si="5"/>
        <v>0</v>
      </c>
    </row>
    <row r="12" ht="30" customHeight="1" spans="1:12">
      <c r="A12" s="12">
        <v>9</v>
      </c>
      <c r="B12" s="12"/>
      <c r="C12" s="12" t="s">
        <v>30</v>
      </c>
      <c r="D12" s="12" t="s">
        <v>31</v>
      </c>
      <c r="E12" s="11"/>
      <c r="F12" s="11"/>
      <c r="G12" s="11"/>
      <c r="H12" s="11"/>
      <c r="I12" s="11"/>
      <c r="J12" s="13">
        <f t="shared" si="3"/>
        <v>0</v>
      </c>
      <c r="K12" s="13">
        <f t="shared" si="4"/>
        <v>0</v>
      </c>
      <c r="L12" s="15">
        <f t="shared" si="5"/>
        <v>0</v>
      </c>
    </row>
    <row r="13" ht="30" customHeight="1" spans="1:12">
      <c r="A13" s="12">
        <v>10</v>
      </c>
      <c r="B13" s="12"/>
      <c r="C13" s="12" t="s">
        <v>32</v>
      </c>
      <c r="D13" s="12" t="s">
        <v>33</v>
      </c>
      <c r="E13" s="11"/>
      <c r="F13" s="11"/>
      <c r="G13" s="11"/>
      <c r="H13" s="11"/>
      <c r="I13" s="11"/>
      <c r="J13" s="13">
        <f t="shared" si="3"/>
        <v>0</v>
      </c>
      <c r="K13" s="13">
        <f t="shared" si="4"/>
        <v>0</v>
      </c>
      <c r="L13" s="15">
        <f t="shared" si="5"/>
        <v>0</v>
      </c>
    </row>
    <row r="14" ht="30" customHeight="1" spans="1:12">
      <c r="A14" s="12">
        <v>11</v>
      </c>
      <c r="B14" s="12"/>
      <c r="C14" s="12" t="s">
        <v>40</v>
      </c>
      <c r="D14" s="12" t="s">
        <v>41</v>
      </c>
      <c r="E14" s="11"/>
      <c r="F14" s="11"/>
      <c r="G14" s="11"/>
      <c r="H14" s="11"/>
      <c r="I14" s="11"/>
      <c r="J14" s="13">
        <f t="shared" si="3"/>
        <v>0</v>
      </c>
      <c r="K14" s="13">
        <f t="shared" si="4"/>
        <v>0</v>
      </c>
      <c r="L14" s="15">
        <f t="shared" si="5"/>
        <v>0</v>
      </c>
    </row>
    <row r="15" ht="30" customHeight="1" spans="1:12">
      <c r="A15" s="12">
        <v>12</v>
      </c>
      <c r="B15" s="12"/>
      <c r="C15" s="12" t="s">
        <v>42</v>
      </c>
      <c r="D15" s="12" t="s">
        <v>43</v>
      </c>
      <c r="E15" s="11"/>
      <c r="F15" s="11"/>
      <c r="G15" s="11"/>
      <c r="H15" s="11"/>
      <c r="I15" s="11"/>
      <c r="J15" s="13">
        <f t="shared" si="3"/>
        <v>0</v>
      </c>
      <c r="K15" s="13">
        <f t="shared" si="4"/>
        <v>0</v>
      </c>
      <c r="L15" s="15">
        <f t="shared" si="5"/>
        <v>0</v>
      </c>
    </row>
    <row r="16" ht="30" customHeight="1" spans="1:12">
      <c r="A16" s="12">
        <v>13</v>
      </c>
      <c r="B16" s="12"/>
      <c r="C16" s="12" t="s">
        <v>44</v>
      </c>
      <c r="D16" s="12" t="s">
        <v>45</v>
      </c>
      <c r="E16" s="11"/>
      <c r="F16" s="11"/>
      <c r="G16" s="11"/>
      <c r="H16" s="11"/>
      <c r="I16" s="11"/>
      <c r="J16" s="13">
        <f t="shared" si="3"/>
        <v>0</v>
      </c>
      <c r="K16" s="13">
        <f t="shared" si="4"/>
        <v>0</v>
      </c>
      <c r="L16" s="15">
        <f t="shared" si="5"/>
        <v>0</v>
      </c>
    </row>
    <row r="17" ht="30" customHeight="1" spans="1:12">
      <c r="A17" s="12">
        <v>14</v>
      </c>
      <c r="B17" s="12"/>
      <c r="C17" s="12" t="s">
        <v>46</v>
      </c>
      <c r="D17" s="12" t="s">
        <v>47</v>
      </c>
      <c r="E17" s="11"/>
      <c r="F17" s="11"/>
      <c r="G17" s="11"/>
      <c r="H17" s="11"/>
      <c r="I17" s="11"/>
      <c r="J17" s="13">
        <f t="shared" si="3"/>
        <v>0</v>
      </c>
      <c r="K17" s="13">
        <f t="shared" si="4"/>
        <v>0</v>
      </c>
      <c r="L17" s="15">
        <f t="shared" si="5"/>
        <v>0</v>
      </c>
    </row>
    <row r="18" ht="30" customHeight="1" spans="1:12">
      <c r="A18" s="12">
        <v>15</v>
      </c>
      <c r="B18" s="12"/>
      <c r="C18" s="12" t="s">
        <v>48</v>
      </c>
      <c r="D18" s="12" t="s">
        <v>49</v>
      </c>
      <c r="E18" s="11"/>
      <c r="F18" s="11"/>
      <c r="G18" s="11"/>
      <c r="H18" s="11"/>
      <c r="I18" s="11"/>
      <c r="J18" s="13">
        <f t="shared" si="3"/>
        <v>0</v>
      </c>
      <c r="K18" s="13">
        <f t="shared" si="4"/>
        <v>0</v>
      </c>
      <c r="L18" s="15">
        <f t="shared" si="5"/>
        <v>0</v>
      </c>
    </row>
    <row r="19" ht="30" customHeight="1" spans="1:12">
      <c r="A19" s="12">
        <v>16</v>
      </c>
      <c r="B19" s="12"/>
      <c r="C19" s="12" t="s">
        <v>50</v>
      </c>
      <c r="D19" s="12" t="s">
        <v>51</v>
      </c>
      <c r="E19" s="11"/>
      <c r="F19" s="11"/>
      <c r="G19" s="11"/>
      <c r="H19" s="11"/>
      <c r="I19" s="11"/>
      <c r="J19" s="13">
        <f t="shared" si="3"/>
        <v>0</v>
      </c>
      <c r="K19" s="13">
        <f t="shared" si="4"/>
        <v>0</v>
      </c>
      <c r="L19" s="15">
        <f t="shared" si="5"/>
        <v>0</v>
      </c>
    </row>
    <row r="20" ht="30" customHeight="1" spans="1:12">
      <c r="A20" s="12">
        <v>17</v>
      </c>
      <c r="B20" s="12"/>
      <c r="C20" s="12" t="s">
        <v>52</v>
      </c>
      <c r="D20" s="12" t="s">
        <v>53</v>
      </c>
      <c r="E20" s="11"/>
      <c r="F20" s="11"/>
      <c r="G20" s="11"/>
      <c r="H20" s="11"/>
      <c r="I20" s="11"/>
      <c r="J20" s="13">
        <f t="shared" si="3"/>
        <v>0</v>
      </c>
      <c r="K20" s="13">
        <f t="shared" si="4"/>
        <v>0</v>
      </c>
      <c r="L20" s="15">
        <f t="shared" si="5"/>
        <v>0</v>
      </c>
    </row>
    <row r="21" ht="30" customHeight="1" spans="1:12">
      <c r="A21" s="12">
        <v>18</v>
      </c>
      <c r="B21" s="12"/>
      <c r="C21" s="12" t="s">
        <v>54</v>
      </c>
      <c r="D21" s="12" t="s">
        <v>55</v>
      </c>
      <c r="E21" s="11"/>
      <c r="F21" s="11"/>
      <c r="G21" s="11"/>
      <c r="H21" s="11"/>
      <c r="I21" s="11"/>
      <c r="J21" s="13">
        <f t="shared" si="3"/>
        <v>0</v>
      </c>
      <c r="K21" s="13">
        <f t="shared" si="4"/>
        <v>0</v>
      </c>
      <c r="L21" s="15">
        <f t="shared" si="5"/>
        <v>0</v>
      </c>
    </row>
    <row r="22" ht="30" customHeight="1" spans="1:12">
      <c r="A22" s="12">
        <v>19</v>
      </c>
      <c r="B22" s="12"/>
      <c r="C22" s="12" t="s">
        <v>56</v>
      </c>
      <c r="D22" s="12" t="s">
        <v>57</v>
      </c>
      <c r="E22" s="11"/>
      <c r="F22" s="11"/>
      <c r="G22" s="11"/>
      <c r="H22" s="11"/>
      <c r="I22" s="11"/>
      <c r="J22" s="13">
        <f t="shared" si="3"/>
        <v>0</v>
      </c>
      <c r="K22" s="13">
        <f t="shared" si="4"/>
        <v>0</v>
      </c>
      <c r="L22" s="15">
        <f t="shared" si="5"/>
        <v>0</v>
      </c>
    </row>
    <row r="23" s="1" customFormat="1" ht="21.75" customHeight="1" spans="1:37">
      <c r="A23" s="14" t="s">
        <v>84</v>
      </c>
      <c r="B23" s="14"/>
      <c r="C23" s="14"/>
      <c r="D23" s="2"/>
      <c r="E23" s="14"/>
      <c r="F23" s="14"/>
      <c r="G23" s="14" t="s">
        <v>85</v>
      </c>
      <c r="H23" s="14"/>
      <c r="I23" s="14" t="s">
        <v>86</v>
      </c>
      <c r="J23" s="14"/>
      <c r="K23" s="14"/>
      <c r="L23" s="14"/>
      <c r="M23" s="14"/>
      <c r="N23" s="14"/>
      <c r="O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E23" s="14"/>
      <c r="AF23" s="16"/>
      <c r="AK23" s="17"/>
    </row>
  </sheetData>
  <autoFilter xmlns:etc="http://www.wps.cn/officeDocument/2017/etCustomData" ref="A3:AK23" etc:filterBottomFollowUsedRange="0">
    <extLst/>
  </autoFilter>
  <mergeCells count="8">
    <mergeCell ref="A1:L1"/>
    <mergeCell ref="A2:A3"/>
    <mergeCell ref="B2:B3"/>
    <mergeCell ref="C2:C3"/>
    <mergeCell ref="D2:D3"/>
    <mergeCell ref="J2:J3"/>
    <mergeCell ref="K2:K3"/>
    <mergeCell ref="L2:L3"/>
  </mergeCells>
  <conditionalFormatting sqref="B$1:C$104857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0"/>
  <sheetViews>
    <sheetView tabSelected="1" workbookViewId="0">
      <pane ySplit="3" topLeftCell="A4" activePane="bottomLeft" state="frozen"/>
      <selection/>
      <selection pane="bottomLeft" activeCell="L5" sqref="L5"/>
    </sheetView>
  </sheetViews>
  <sheetFormatPr defaultColWidth="9" defaultRowHeight="13.5" customHeight="1" outlineLevelCol="7"/>
  <cols>
    <col min="1" max="1" width="8.75" style="25" customWidth="1"/>
    <col min="2" max="3" width="12.875" style="25" customWidth="1"/>
    <col min="4" max="6" width="15.625" style="25" customWidth="1"/>
    <col min="7" max="7" width="14.5" style="25" customWidth="1"/>
    <col min="8" max="8" width="19.375" style="26" customWidth="1"/>
    <col min="9" max="10" width="15.875" style="26" customWidth="1"/>
    <col min="11" max="16384" width="9" style="26"/>
  </cols>
  <sheetData>
    <row r="1" ht="65.1" customHeight="1" spans="1:8">
      <c r="A1" s="27" t="s">
        <v>87</v>
      </c>
      <c r="B1" s="28"/>
      <c r="C1" s="28"/>
      <c r="D1" s="28"/>
      <c r="E1" s="28"/>
      <c r="F1" s="28"/>
      <c r="G1" s="28"/>
      <c r="H1" s="28"/>
    </row>
    <row r="2" ht="41.1" customHeight="1" spans="1:8">
      <c r="A2" s="29" t="s">
        <v>88</v>
      </c>
      <c r="B2" s="29" t="s">
        <v>3</v>
      </c>
      <c r="C2" s="30" t="s">
        <v>89</v>
      </c>
      <c r="D2" s="30" t="s">
        <v>90</v>
      </c>
      <c r="E2" s="30" t="s">
        <v>91</v>
      </c>
      <c r="F2" s="31" t="s">
        <v>2</v>
      </c>
      <c r="G2" s="32" t="s">
        <v>92</v>
      </c>
      <c r="H2" s="32" t="s">
        <v>93</v>
      </c>
    </row>
    <row r="3" ht="30" customHeight="1" spans="1:8">
      <c r="A3" s="33"/>
      <c r="B3" s="33"/>
      <c r="C3" s="34"/>
      <c r="D3" s="34"/>
      <c r="E3" s="34"/>
      <c r="F3" s="35"/>
      <c r="G3" s="32"/>
      <c r="H3" s="32"/>
    </row>
    <row r="4" s="24" customFormat="1" ht="30" customHeight="1" spans="1:8">
      <c r="A4" s="36">
        <v>1</v>
      </c>
      <c r="B4" s="37" t="s">
        <v>94</v>
      </c>
      <c r="C4" s="43" t="s">
        <v>95</v>
      </c>
      <c r="D4" s="38" t="s">
        <v>96</v>
      </c>
      <c r="E4" s="39" t="s">
        <v>97</v>
      </c>
      <c r="F4" s="39">
        <v>17</v>
      </c>
      <c r="G4" s="40">
        <v>74.9333333333333</v>
      </c>
      <c r="H4" s="41"/>
    </row>
    <row r="5" s="24" customFormat="1" ht="30" customHeight="1" spans="1:8">
      <c r="A5" s="36">
        <v>2</v>
      </c>
      <c r="B5" s="37" t="s">
        <v>98</v>
      </c>
      <c r="C5" s="43" t="s">
        <v>95</v>
      </c>
      <c r="D5" s="38" t="s">
        <v>96</v>
      </c>
      <c r="E5" s="39" t="s">
        <v>97</v>
      </c>
      <c r="F5" s="39">
        <v>19</v>
      </c>
      <c r="G5" s="40">
        <v>0</v>
      </c>
      <c r="H5" s="41"/>
    </row>
    <row r="6" s="24" customFormat="1" ht="30" customHeight="1" spans="1:8">
      <c r="A6" s="36">
        <v>3</v>
      </c>
      <c r="B6" s="39" t="s">
        <v>99</v>
      </c>
      <c r="C6" s="43" t="s">
        <v>95</v>
      </c>
      <c r="D6" s="42" t="s">
        <v>100</v>
      </c>
      <c r="E6" s="39" t="s">
        <v>101</v>
      </c>
      <c r="F6" s="39">
        <v>24</v>
      </c>
      <c r="G6" s="40">
        <v>78.0666666666667</v>
      </c>
      <c r="H6" s="41"/>
    </row>
    <row r="7" s="24" customFormat="1" ht="30" customHeight="1" spans="1:8">
      <c r="A7" s="36">
        <v>4</v>
      </c>
      <c r="B7" s="39" t="s">
        <v>102</v>
      </c>
      <c r="C7" s="43" t="s">
        <v>95</v>
      </c>
      <c r="D7" s="42" t="s">
        <v>103</v>
      </c>
      <c r="E7" s="39" t="s">
        <v>104</v>
      </c>
      <c r="F7" s="39">
        <v>10</v>
      </c>
      <c r="G7" s="40">
        <v>75.1666666666667</v>
      </c>
      <c r="H7" s="41"/>
    </row>
    <row r="8" s="24" customFormat="1" ht="30" customHeight="1" spans="1:8">
      <c r="A8" s="36">
        <v>5</v>
      </c>
      <c r="B8" s="39" t="s">
        <v>105</v>
      </c>
      <c r="C8" s="43" t="s">
        <v>95</v>
      </c>
      <c r="D8" s="42" t="s">
        <v>106</v>
      </c>
      <c r="E8" s="39" t="s">
        <v>107</v>
      </c>
      <c r="F8" s="39">
        <v>8</v>
      </c>
      <c r="G8" s="40">
        <v>80.0333333333333</v>
      </c>
      <c r="H8" s="41"/>
    </row>
    <row r="9" s="24" customFormat="1" ht="30" customHeight="1" spans="1:8">
      <c r="A9" s="36">
        <v>6</v>
      </c>
      <c r="B9" s="39" t="s">
        <v>108</v>
      </c>
      <c r="C9" s="43" t="s">
        <v>95</v>
      </c>
      <c r="D9" s="42" t="s">
        <v>106</v>
      </c>
      <c r="E9" s="39" t="s">
        <v>107</v>
      </c>
      <c r="F9" s="39">
        <v>23</v>
      </c>
      <c r="G9" s="40">
        <v>79.6333333333333</v>
      </c>
      <c r="H9" s="41"/>
    </row>
    <row r="10" s="24" customFormat="1" ht="30" customHeight="1" spans="1:8">
      <c r="A10" s="36">
        <v>7</v>
      </c>
      <c r="B10" s="39" t="s">
        <v>109</v>
      </c>
      <c r="C10" s="43" t="s">
        <v>95</v>
      </c>
      <c r="D10" s="42" t="s">
        <v>106</v>
      </c>
      <c r="E10" s="39" t="s">
        <v>107</v>
      </c>
      <c r="F10" s="39">
        <v>27</v>
      </c>
      <c r="G10" s="40">
        <v>73.6666666666667</v>
      </c>
      <c r="H10" s="41"/>
    </row>
    <row r="11" s="24" customFormat="1" ht="30" customHeight="1" spans="1:8">
      <c r="A11" s="36">
        <v>8</v>
      </c>
      <c r="B11" s="37" t="s">
        <v>110</v>
      </c>
      <c r="C11" s="43" t="s">
        <v>95</v>
      </c>
      <c r="D11" s="38" t="s">
        <v>111</v>
      </c>
      <c r="E11" s="39" t="s">
        <v>112</v>
      </c>
      <c r="F11" s="39">
        <v>12</v>
      </c>
      <c r="G11" s="40">
        <v>74.2333333333333</v>
      </c>
      <c r="H11" s="41"/>
    </row>
    <row r="12" s="24" customFormat="1" ht="30" customHeight="1" spans="1:8">
      <c r="A12" s="36">
        <v>9</v>
      </c>
      <c r="B12" s="37" t="s">
        <v>54</v>
      </c>
      <c r="C12" s="43" t="s">
        <v>95</v>
      </c>
      <c r="D12" s="38" t="s">
        <v>113</v>
      </c>
      <c r="E12" s="39" t="s">
        <v>114</v>
      </c>
      <c r="F12" s="39">
        <v>18</v>
      </c>
      <c r="G12" s="40">
        <v>76.1</v>
      </c>
      <c r="H12" s="41"/>
    </row>
    <row r="13" s="24" customFormat="1" ht="30" customHeight="1" spans="1:8">
      <c r="A13" s="36">
        <v>10</v>
      </c>
      <c r="B13" s="37" t="s">
        <v>115</v>
      </c>
      <c r="C13" s="43" t="s">
        <v>95</v>
      </c>
      <c r="D13" s="38" t="s">
        <v>113</v>
      </c>
      <c r="E13" s="39" t="s">
        <v>114</v>
      </c>
      <c r="F13" s="39">
        <v>25</v>
      </c>
      <c r="G13" s="40">
        <v>78.3333333333333</v>
      </c>
      <c r="H13" s="41"/>
    </row>
    <row r="14" s="24" customFormat="1" ht="30" customHeight="1" spans="1:8">
      <c r="A14" s="36">
        <v>11</v>
      </c>
      <c r="B14" s="37" t="s">
        <v>116</v>
      </c>
      <c r="C14" s="43" t="s">
        <v>95</v>
      </c>
      <c r="D14" s="38" t="s">
        <v>113</v>
      </c>
      <c r="E14" s="39" t="s">
        <v>114</v>
      </c>
      <c r="F14" s="39">
        <v>11</v>
      </c>
      <c r="G14" s="40">
        <v>75.4666666666667</v>
      </c>
      <c r="H14" s="41"/>
    </row>
    <row r="15" s="24" customFormat="1" ht="30" customHeight="1" spans="1:8">
      <c r="A15" s="36">
        <v>12</v>
      </c>
      <c r="B15" s="37" t="s">
        <v>117</v>
      </c>
      <c r="C15" s="43" t="s">
        <v>95</v>
      </c>
      <c r="D15" s="38" t="s">
        <v>113</v>
      </c>
      <c r="E15" s="39" t="s">
        <v>114</v>
      </c>
      <c r="F15" s="39">
        <v>2</v>
      </c>
      <c r="G15" s="40">
        <v>74</v>
      </c>
      <c r="H15" s="41"/>
    </row>
    <row r="16" s="24" customFormat="1" ht="30" customHeight="1" spans="1:8">
      <c r="A16" s="36">
        <v>13</v>
      </c>
      <c r="B16" s="37" t="s">
        <v>118</v>
      </c>
      <c r="C16" s="43" t="s">
        <v>95</v>
      </c>
      <c r="D16" s="38" t="s">
        <v>113</v>
      </c>
      <c r="E16" s="39" t="s">
        <v>114</v>
      </c>
      <c r="F16" s="39">
        <v>20</v>
      </c>
      <c r="G16" s="40">
        <v>73.6333333333333</v>
      </c>
      <c r="H16" s="41"/>
    </row>
    <row r="17" s="24" customFormat="1" ht="30" customHeight="1" spans="1:8">
      <c r="A17" s="36">
        <v>14</v>
      </c>
      <c r="B17" s="37" t="s">
        <v>119</v>
      </c>
      <c r="C17" s="43" t="s">
        <v>95</v>
      </c>
      <c r="D17" s="38" t="s">
        <v>113</v>
      </c>
      <c r="E17" s="39" t="s">
        <v>114</v>
      </c>
      <c r="F17" s="39">
        <v>21</v>
      </c>
      <c r="G17" s="40">
        <v>71.8666666666667</v>
      </c>
      <c r="H17" s="41"/>
    </row>
    <row r="18" ht="30" customHeight="1" spans="1:8">
      <c r="A18" s="36">
        <v>15</v>
      </c>
      <c r="B18" s="39" t="s">
        <v>34</v>
      </c>
      <c r="C18" s="43" t="s">
        <v>95</v>
      </c>
      <c r="D18" s="42" t="s">
        <v>120</v>
      </c>
      <c r="E18" s="39" t="s">
        <v>121</v>
      </c>
      <c r="F18" s="39">
        <v>4</v>
      </c>
      <c r="G18" s="40">
        <v>72.1666666666667</v>
      </c>
      <c r="H18" s="41"/>
    </row>
    <row r="19" s="24" customFormat="1" ht="30" customHeight="1" spans="1:8">
      <c r="A19" s="36">
        <v>16</v>
      </c>
      <c r="B19" s="37" t="s">
        <v>122</v>
      </c>
      <c r="C19" s="43" t="s">
        <v>95</v>
      </c>
      <c r="D19" s="38" t="s">
        <v>123</v>
      </c>
      <c r="E19" s="39" t="s">
        <v>124</v>
      </c>
      <c r="F19" s="39">
        <v>15</v>
      </c>
      <c r="G19" s="40">
        <v>78.7</v>
      </c>
      <c r="H19" s="41"/>
    </row>
    <row r="20" s="24" customFormat="1" ht="30" customHeight="1" spans="1:8">
      <c r="A20" s="36">
        <v>17</v>
      </c>
      <c r="B20" s="37" t="s">
        <v>125</v>
      </c>
      <c r="C20" s="43" t="s">
        <v>95</v>
      </c>
      <c r="D20" s="38" t="s">
        <v>123</v>
      </c>
      <c r="E20" s="39" t="s">
        <v>124</v>
      </c>
      <c r="F20" s="39">
        <v>26</v>
      </c>
      <c r="G20" s="40">
        <v>76.2</v>
      </c>
      <c r="H20" s="41"/>
    </row>
    <row r="21" s="24" customFormat="1" ht="30" customHeight="1" spans="1:8">
      <c r="A21" s="36">
        <v>18</v>
      </c>
      <c r="B21" s="37" t="s">
        <v>126</v>
      </c>
      <c r="C21" s="43" t="s">
        <v>95</v>
      </c>
      <c r="D21" s="38" t="s">
        <v>123</v>
      </c>
      <c r="E21" s="39" t="s">
        <v>124</v>
      </c>
      <c r="F21" s="39">
        <v>13</v>
      </c>
      <c r="G21" s="40">
        <v>72.1</v>
      </c>
      <c r="H21" s="41"/>
    </row>
    <row r="22" s="24" customFormat="1" ht="30" customHeight="1" spans="1:8">
      <c r="A22" s="36">
        <v>19</v>
      </c>
      <c r="B22" s="37" t="s">
        <v>127</v>
      </c>
      <c r="C22" s="43" t="s">
        <v>95</v>
      </c>
      <c r="D22" s="38" t="s">
        <v>128</v>
      </c>
      <c r="E22" s="39" t="s">
        <v>129</v>
      </c>
      <c r="F22" s="39">
        <v>9</v>
      </c>
      <c r="G22" s="40">
        <v>75.2333333333333</v>
      </c>
      <c r="H22" s="41"/>
    </row>
    <row r="23" s="24" customFormat="1" ht="30" customHeight="1" spans="1:8">
      <c r="A23" s="36">
        <v>20</v>
      </c>
      <c r="B23" s="37" t="s">
        <v>21</v>
      </c>
      <c r="C23" s="43" t="s">
        <v>95</v>
      </c>
      <c r="D23" s="38" t="s">
        <v>128</v>
      </c>
      <c r="E23" s="39" t="s">
        <v>129</v>
      </c>
      <c r="F23" s="39">
        <v>16</v>
      </c>
      <c r="G23" s="40">
        <v>71.9333333333333</v>
      </c>
      <c r="H23" s="41"/>
    </row>
    <row r="24" s="24" customFormat="1" ht="30" customHeight="1" spans="1:8">
      <c r="A24" s="36">
        <v>21</v>
      </c>
      <c r="B24" s="37" t="s">
        <v>130</v>
      </c>
      <c r="C24" s="43" t="s">
        <v>95</v>
      </c>
      <c r="D24" s="38" t="s">
        <v>128</v>
      </c>
      <c r="E24" s="39" t="s">
        <v>129</v>
      </c>
      <c r="F24" s="39">
        <v>7</v>
      </c>
      <c r="G24" s="40">
        <v>72.8333333333333</v>
      </c>
      <c r="H24" s="41"/>
    </row>
    <row r="25" s="24" customFormat="1" ht="30" customHeight="1" spans="1:8">
      <c r="A25" s="36">
        <v>22</v>
      </c>
      <c r="B25" s="39" t="s">
        <v>131</v>
      </c>
      <c r="C25" s="43" t="s">
        <v>95</v>
      </c>
      <c r="D25" s="42" t="s">
        <v>132</v>
      </c>
      <c r="E25" s="39" t="s">
        <v>133</v>
      </c>
      <c r="F25" s="39">
        <v>1</v>
      </c>
      <c r="G25" s="40">
        <v>76.1666666666667</v>
      </c>
      <c r="H25" s="41"/>
    </row>
    <row r="26" s="24" customFormat="1" ht="30" customHeight="1" spans="1:8">
      <c r="A26" s="36">
        <v>23</v>
      </c>
      <c r="B26" s="39" t="s">
        <v>134</v>
      </c>
      <c r="C26" s="43" t="s">
        <v>95</v>
      </c>
      <c r="D26" s="42" t="s">
        <v>132</v>
      </c>
      <c r="E26" s="39" t="s">
        <v>133</v>
      </c>
      <c r="F26" s="39">
        <v>14</v>
      </c>
      <c r="G26" s="40">
        <v>72.5666666666667</v>
      </c>
      <c r="H26" s="41"/>
    </row>
    <row r="27" s="24" customFormat="1" ht="30" customHeight="1" spans="1:8">
      <c r="A27" s="36">
        <v>24</v>
      </c>
      <c r="B27" s="39" t="s">
        <v>135</v>
      </c>
      <c r="C27" s="43" t="s">
        <v>95</v>
      </c>
      <c r="D27" s="42" t="s">
        <v>132</v>
      </c>
      <c r="E27" s="39" t="s">
        <v>133</v>
      </c>
      <c r="F27" s="39">
        <v>22</v>
      </c>
      <c r="G27" s="40">
        <v>71.8666666666667</v>
      </c>
      <c r="H27" s="41"/>
    </row>
    <row r="28" ht="30" customHeight="1" spans="1:8">
      <c r="A28" s="36">
        <v>25</v>
      </c>
      <c r="B28" s="39" t="s">
        <v>15</v>
      </c>
      <c r="C28" s="43" t="s">
        <v>95</v>
      </c>
      <c r="D28" s="42" t="s">
        <v>132</v>
      </c>
      <c r="E28" s="39" t="s">
        <v>133</v>
      </c>
      <c r="F28" s="39">
        <v>5</v>
      </c>
      <c r="G28" s="40">
        <v>71.4333333333333</v>
      </c>
      <c r="H28" s="41"/>
    </row>
    <row r="29" s="24" customFormat="1" ht="30" customHeight="1" spans="1:8">
      <c r="A29" s="36">
        <v>26</v>
      </c>
      <c r="B29" s="39" t="s">
        <v>136</v>
      </c>
      <c r="C29" s="43" t="s">
        <v>95</v>
      </c>
      <c r="D29" s="42" t="s">
        <v>132</v>
      </c>
      <c r="E29" s="39" t="s">
        <v>133</v>
      </c>
      <c r="F29" s="39">
        <v>6</v>
      </c>
      <c r="G29" s="40">
        <v>71.2</v>
      </c>
      <c r="H29" s="41"/>
    </row>
    <row r="30" s="24" customFormat="1" ht="30" customHeight="1" spans="1:8">
      <c r="A30" s="36">
        <v>27</v>
      </c>
      <c r="B30" s="39" t="s">
        <v>137</v>
      </c>
      <c r="C30" s="43" t="s">
        <v>95</v>
      </c>
      <c r="D30" s="42" t="s">
        <v>138</v>
      </c>
      <c r="E30" s="39" t="s">
        <v>139</v>
      </c>
      <c r="F30" s="39">
        <v>3</v>
      </c>
      <c r="G30" s="40">
        <v>75.5</v>
      </c>
      <c r="H30" s="41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E1" workbookViewId="0">
      <selection activeCell="G15" sqref="G15"/>
    </sheetView>
  </sheetViews>
  <sheetFormatPr defaultColWidth="9" defaultRowHeight="14.25"/>
  <cols>
    <col min="1" max="3" width="7.5" customWidth="1"/>
    <col min="4" max="4" width="9.5" customWidth="1"/>
    <col min="5" max="5" width="16.125" customWidth="1"/>
    <col min="6" max="6" width="9.5" customWidth="1"/>
    <col min="7" max="7" width="16.125" customWidth="1"/>
    <col min="8" max="8" width="20.5" customWidth="1"/>
    <col min="9" max="9" width="16.125" customWidth="1"/>
    <col min="10" max="11" width="9.75" customWidth="1"/>
    <col min="12" max="12" width="5.75" customWidth="1"/>
    <col min="13" max="13" width="14.125" customWidth="1"/>
    <col min="14" max="14" width="11.625" customWidth="1"/>
  </cols>
  <sheetData>
    <row r="1" s="19" customFormat="1" spans="1:14">
      <c r="A1" s="20" t="s">
        <v>1</v>
      </c>
      <c r="B1" s="20" t="s">
        <v>3</v>
      </c>
      <c r="C1" s="20" t="s">
        <v>140</v>
      </c>
      <c r="D1" s="20" t="s">
        <v>89</v>
      </c>
      <c r="E1" s="20" t="s">
        <v>141</v>
      </c>
      <c r="F1" s="20" t="s">
        <v>90</v>
      </c>
      <c r="G1" s="20" t="s">
        <v>91</v>
      </c>
      <c r="H1" s="20" t="s">
        <v>4</v>
      </c>
      <c r="I1" s="20" t="s">
        <v>142</v>
      </c>
      <c r="J1" s="20"/>
      <c r="K1" s="20"/>
      <c r="L1" s="20" t="s">
        <v>143</v>
      </c>
      <c r="M1" s="20" t="s">
        <v>144</v>
      </c>
      <c r="N1" s="20" t="s">
        <v>93</v>
      </c>
    </row>
    <row r="2" spans="1:14">
      <c r="A2" s="21">
        <v>1</v>
      </c>
      <c r="B2" s="21"/>
      <c r="C2" s="21"/>
      <c r="D2" s="22"/>
      <c r="E2" s="22"/>
      <c r="F2" s="22"/>
      <c r="G2" s="22"/>
      <c r="H2" s="21"/>
      <c r="I2" s="21"/>
      <c r="J2" s="23"/>
      <c r="K2" s="23"/>
      <c r="L2" s="21">
        <v>9</v>
      </c>
      <c r="M2" s="21"/>
      <c r="N2" s="21"/>
    </row>
    <row r="3" spans="1:14">
      <c r="A3" s="21">
        <v>2</v>
      </c>
      <c r="B3" s="21"/>
      <c r="C3" s="21"/>
      <c r="D3" s="22"/>
      <c r="E3" s="22"/>
      <c r="F3" s="22"/>
      <c r="G3" s="22"/>
      <c r="H3" s="21"/>
      <c r="I3" s="21"/>
      <c r="J3" s="23"/>
      <c r="K3" s="23"/>
      <c r="L3" s="21">
        <v>4</v>
      </c>
      <c r="M3" s="21"/>
      <c r="N3" s="21"/>
    </row>
    <row r="4" spans="1:14">
      <c r="A4" s="21">
        <v>3</v>
      </c>
      <c r="B4" s="21"/>
      <c r="C4" s="21"/>
      <c r="D4" s="22"/>
      <c r="E4" s="22"/>
      <c r="F4" s="22"/>
      <c r="G4" s="22"/>
      <c r="H4" s="21"/>
      <c r="I4" s="21"/>
      <c r="J4" s="23"/>
      <c r="K4" s="23"/>
      <c r="L4" s="21">
        <v>3</v>
      </c>
      <c r="M4" s="21"/>
      <c r="N4" s="21"/>
    </row>
    <row r="5" spans="1:14">
      <c r="A5" s="21">
        <v>4</v>
      </c>
      <c r="B5" s="21"/>
      <c r="C5" s="21"/>
      <c r="D5" s="22"/>
      <c r="E5" s="22"/>
      <c r="F5" s="22"/>
      <c r="G5" s="22"/>
      <c r="H5" s="21"/>
      <c r="I5" s="21"/>
      <c r="J5" s="23"/>
      <c r="K5" s="23"/>
      <c r="L5" s="21">
        <v>26</v>
      </c>
      <c r="M5" s="21"/>
      <c r="N5" s="21"/>
    </row>
    <row r="6" spans="1:14">
      <c r="A6" s="21">
        <v>5</v>
      </c>
      <c r="B6" s="21"/>
      <c r="C6" s="21"/>
      <c r="D6" s="22"/>
      <c r="E6" s="22"/>
      <c r="F6" s="22"/>
      <c r="G6" s="22"/>
      <c r="H6" s="21"/>
      <c r="I6" s="21"/>
      <c r="J6" s="23"/>
      <c r="K6" s="23"/>
      <c r="L6" s="21">
        <v>23</v>
      </c>
      <c r="M6" s="21"/>
      <c r="N6" s="21"/>
    </row>
    <row r="7" spans="1:14">
      <c r="A7" s="21">
        <v>6</v>
      </c>
      <c r="B7" s="21"/>
      <c r="C7" s="21"/>
      <c r="D7" s="22"/>
      <c r="E7" s="22"/>
      <c r="F7" s="22"/>
      <c r="G7" s="22"/>
      <c r="H7" s="21"/>
      <c r="I7" s="21"/>
      <c r="J7" s="23"/>
      <c r="K7" s="23"/>
      <c r="L7" s="21">
        <v>22</v>
      </c>
      <c r="M7" s="21"/>
      <c r="N7" s="21"/>
    </row>
    <row r="8" spans="1:14">
      <c r="A8" s="21">
        <v>7</v>
      </c>
      <c r="B8" s="21"/>
      <c r="C8" s="21"/>
      <c r="D8" s="22"/>
      <c r="E8" s="22"/>
      <c r="F8" s="22"/>
      <c r="G8" s="22"/>
      <c r="H8" s="21"/>
      <c r="I8" s="21"/>
      <c r="J8" s="23"/>
      <c r="K8" s="23"/>
      <c r="L8" s="21">
        <v>18</v>
      </c>
      <c r="M8" s="21"/>
      <c r="N8" s="21"/>
    </row>
    <row r="9" spans="1:14">
      <c r="A9" s="21">
        <v>8</v>
      </c>
      <c r="B9" s="21"/>
      <c r="C9" s="21"/>
      <c r="D9" s="22"/>
      <c r="E9" s="22"/>
      <c r="F9" s="22"/>
      <c r="G9" s="22"/>
      <c r="H9" s="21"/>
      <c r="I9" s="21"/>
      <c r="J9" s="23"/>
      <c r="K9" s="23"/>
      <c r="L9" s="21">
        <v>28</v>
      </c>
      <c r="M9" s="21"/>
      <c r="N9" s="21"/>
    </row>
    <row r="10" spans="1:14">
      <c r="A10" s="21">
        <v>9</v>
      </c>
      <c r="B10" s="21"/>
      <c r="C10" s="21"/>
      <c r="D10" s="22"/>
      <c r="E10" s="22"/>
      <c r="F10" s="22"/>
      <c r="G10" s="22"/>
      <c r="H10" s="21"/>
      <c r="I10" s="21"/>
      <c r="J10" s="23"/>
      <c r="K10" s="23"/>
      <c r="L10" s="21">
        <v>32</v>
      </c>
      <c r="M10" s="21"/>
      <c r="N10" s="21"/>
    </row>
    <row r="11" spans="1:14">
      <c r="A11" s="21">
        <v>10</v>
      </c>
      <c r="B11" s="21"/>
      <c r="C11" s="21"/>
      <c r="D11" s="22"/>
      <c r="E11" s="22"/>
      <c r="F11" s="22"/>
      <c r="G11" s="22"/>
      <c r="H11" s="21"/>
      <c r="I11" s="21"/>
      <c r="J11" s="23"/>
      <c r="K11" s="23"/>
      <c r="L11" s="21">
        <v>34</v>
      </c>
      <c r="M11" s="21"/>
      <c r="N11" s="21"/>
    </row>
    <row r="12" spans="1:14">
      <c r="A12" s="21">
        <v>11</v>
      </c>
      <c r="B12" s="21"/>
      <c r="C12" s="21"/>
      <c r="D12" s="22"/>
      <c r="E12" s="22"/>
      <c r="F12" s="22"/>
      <c r="G12" s="22"/>
      <c r="H12" s="21"/>
      <c r="I12" s="21"/>
      <c r="J12" s="23"/>
      <c r="K12" s="23"/>
      <c r="L12" s="21">
        <v>25</v>
      </c>
      <c r="M12" s="21"/>
      <c r="N12" s="21"/>
    </row>
    <row r="13" spans="1:14">
      <c r="A13" s="21">
        <v>12</v>
      </c>
      <c r="B13" s="21"/>
      <c r="C13" s="21"/>
      <c r="D13" s="22"/>
      <c r="E13" s="22"/>
      <c r="F13" s="22"/>
      <c r="G13" s="22"/>
      <c r="H13" s="21"/>
      <c r="I13" s="21"/>
      <c r="J13" s="23"/>
      <c r="K13" s="23"/>
      <c r="L13" s="21">
        <v>37</v>
      </c>
      <c r="M13" s="21"/>
      <c r="N13" s="21" t="s">
        <v>145</v>
      </c>
    </row>
    <row r="14" spans="1:14">
      <c r="A14" s="21">
        <v>13</v>
      </c>
      <c r="B14" s="21"/>
      <c r="C14" s="21"/>
      <c r="D14" s="22"/>
      <c r="E14" s="22"/>
      <c r="F14" s="22"/>
      <c r="G14" s="22"/>
      <c r="H14" s="21"/>
      <c r="I14" s="21"/>
      <c r="J14" s="23"/>
      <c r="K14" s="23"/>
      <c r="L14" s="21">
        <v>35</v>
      </c>
      <c r="M14" s="21"/>
      <c r="N14" s="21"/>
    </row>
    <row r="15" spans="1:14">
      <c r="A15" s="21">
        <v>14</v>
      </c>
      <c r="B15" s="21"/>
      <c r="C15" s="21"/>
      <c r="D15" s="22"/>
      <c r="E15" s="22"/>
      <c r="F15" s="22"/>
      <c r="G15" s="22"/>
      <c r="H15" s="21"/>
      <c r="I15" s="21"/>
      <c r="J15" s="23"/>
      <c r="K15" s="23"/>
      <c r="L15" s="21">
        <v>10</v>
      </c>
      <c r="M15" s="21"/>
      <c r="N15" s="21"/>
    </row>
    <row r="16" spans="1:14">
      <c r="A16" s="21">
        <v>15</v>
      </c>
      <c r="B16" s="21"/>
      <c r="C16" s="21"/>
      <c r="D16" s="22"/>
      <c r="E16" s="22"/>
      <c r="F16" s="22"/>
      <c r="G16" s="22"/>
      <c r="H16" s="21"/>
      <c r="I16" s="21"/>
      <c r="J16" s="23"/>
      <c r="K16" s="23"/>
      <c r="L16" s="21">
        <v>2</v>
      </c>
      <c r="M16" s="21"/>
      <c r="N16" s="21"/>
    </row>
    <row r="17" spans="1:14">
      <c r="A17" s="21">
        <v>16</v>
      </c>
      <c r="B17" s="21"/>
      <c r="C17" s="21"/>
      <c r="D17" s="22"/>
      <c r="E17" s="22"/>
      <c r="F17" s="22"/>
      <c r="G17" s="22"/>
      <c r="H17" s="21"/>
      <c r="I17" s="21"/>
      <c r="J17" s="23"/>
      <c r="K17" s="23"/>
      <c r="L17" s="21">
        <v>14</v>
      </c>
      <c r="M17" s="21"/>
      <c r="N17" s="21"/>
    </row>
    <row r="18" spans="1:14">
      <c r="A18" s="21">
        <v>17</v>
      </c>
      <c r="B18" s="21"/>
      <c r="C18" s="21"/>
      <c r="D18" s="22"/>
      <c r="E18" s="22"/>
      <c r="F18" s="22"/>
      <c r="G18" s="22"/>
      <c r="H18" s="21"/>
      <c r="I18" s="21"/>
      <c r="J18" s="23"/>
      <c r="K18" s="23"/>
      <c r="L18" s="21">
        <v>31</v>
      </c>
      <c r="M18" s="21"/>
      <c r="N18" s="21"/>
    </row>
    <row r="19" spans="1:14">
      <c r="A19" s="21">
        <v>18</v>
      </c>
      <c r="B19" s="21"/>
      <c r="C19" s="21"/>
      <c r="D19" s="22"/>
      <c r="E19" s="22"/>
      <c r="F19" s="22"/>
      <c r="G19" s="22"/>
      <c r="H19" s="21"/>
      <c r="I19" s="21"/>
      <c r="J19" s="23"/>
      <c r="K19" s="23"/>
      <c r="L19" s="21">
        <v>33</v>
      </c>
      <c r="M19" s="21"/>
      <c r="N19" s="21"/>
    </row>
    <row r="20" spans="1:14">
      <c r="A20" s="21">
        <v>19</v>
      </c>
      <c r="B20" s="21"/>
      <c r="C20" s="21"/>
      <c r="D20" s="22"/>
      <c r="E20" s="22"/>
      <c r="F20" s="22"/>
      <c r="G20" s="22"/>
      <c r="H20" s="21"/>
      <c r="I20" s="21"/>
      <c r="J20" s="23"/>
      <c r="K20" s="23"/>
      <c r="L20" s="21">
        <v>36</v>
      </c>
      <c r="M20" s="21"/>
      <c r="N20" s="21"/>
    </row>
    <row r="21" spans="1:14">
      <c r="A21" s="21">
        <v>20</v>
      </c>
      <c r="B21" s="21"/>
      <c r="C21" s="21"/>
      <c r="D21" s="22"/>
      <c r="E21" s="22"/>
      <c r="F21" s="22"/>
      <c r="G21" s="22"/>
      <c r="H21" s="21"/>
      <c r="I21" s="21"/>
      <c r="J21" s="23"/>
      <c r="K21" s="23"/>
      <c r="L21" s="21">
        <v>29</v>
      </c>
      <c r="M21" s="21"/>
      <c r="N21" s="21"/>
    </row>
    <row r="22" spans="1:14">
      <c r="A22" s="21">
        <v>21</v>
      </c>
      <c r="B22" s="21"/>
      <c r="C22" s="21"/>
      <c r="D22" s="22"/>
      <c r="E22" s="22"/>
      <c r="F22" s="22"/>
      <c r="G22" s="22"/>
      <c r="H22" s="21"/>
      <c r="I22" s="21"/>
      <c r="J22" s="23"/>
      <c r="K22" s="23"/>
      <c r="L22" s="21">
        <v>21</v>
      </c>
      <c r="M22" s="21"/>
      <c r="N22" s="21"/>
    </row>
    <row r="23" spans="1:14">
      <c r="A23" s="21">
        <v>22</v>
      </c>
      <c r="B23" s="21"/>
      <c r="C23" s="21"/>
      <c r="D23" s="22"/>
      <c r="E23" s="22"/>
      <c r="F23" s="22"/>
      <c r="G23" s="22"/>
      <c r="H23" s="21"/>
      <c r="I23" s="21"/>
      <c r="J23" s="23"/>
      <c r="K23" s="23"/>
      <c r="L23" s="21">
        <v>30</v>
      </c>
      <c r="M23" s="21"/>
      <c r="N23" s="21"/>
    </row>
    <row r="24" spans="1:14">
      <c r="A24" s="21">
        <v>23</v>
      </c>
      <c r="B24" s="21"/>
      <c r="C24" s="21"/>
      <c r="D24" s="22"/>
      <c r="E24" s="22"/>
      <c r="F24" s="22"/>
      <c r="G24" s="22"/>
      <c r="H24" s="21"/>
      <c r="I24" s="21"/>
      <c r="J24" s="23"/>
      <c r="K24" s="23"/>
      <c r="L24" s="21">
        <v>26</v>
      </c>
      <c r="M24" s="21"/>
      <c r="N24" s="21"/>
    </row>
    <row r="25" spans="1:14">
      <c r="A25" s="21">
        <v>24</v>
      </c>
      <c r="B25" s="21"/>
      <c r="C25" s="21"/>
      <c r="D25" s="22"/>
      <c r="E25" s="22"/>
      <c r="F25" s="22"/>
      <c r="G25" s="22"/>
      <c r="H25" s="21"/>
      <c r="I25" s="21"/>
      <c r="J25" s="23"/>
      <c r="K25" s="23"/>
      <c r="L25" s="21">
        <v>20</v>
      </c>
      <c r="M25" s="21"/>
      <c r="N25" s="21"/>
    </row>
    <row r="26" spans="1:14">
      <c r="A26" s="21">
        <v>25</v>
      </c>
      <c r="B26" s="21"/>
      <c r="C26" s="21"/>
      <c r="D26" s="22"/>
      <c r="E26" s="22"/>
      <c r="F26" s="22"/>
      <c r="G26" s="22"/>
      <c r="H26" s="21"/>
      <c r="I26" s="21"/>
      <c r="J26" s="23"/>
      <c r="K26" s="23"/>
      <c r="L26" s="21">
        <v>24</v>
      </c>
      <c r="M26" s="21"/>
      <c r="N26" s="21"/>
    </row>
    <row r="27" spans="1:14">
      <c r="A27" s="21">
        <v>26</v>
      </c>
      <c r="B27" s="21"/>
      <c r="C27" s="21"/>
      <c r="D27" s="22"/>
      <c r="E27" s="22"/>
      <c r="F27" s="22"/>
      <c r="G27" s="22"/>
      <c r="H27" s="21"/>
      <c r="I27" s="21"/>
      <c r="J27" s="23"/>
      <c r="K27" s="23"/>
      <c r="L27" s="21">
        <v>4</v>
      </c>
      <c r="M27" s="21"/>
      <c r="N27" s="21"/>
    </row>
    <row r="28" spans="1:14">
      <c r="A28" s="21">
        <v>27</v>
      </c>
      <c r="B28" s="21"/>
      <c r="C28" s="21"/>
      <c r="D28" s="22"/>
      <c r="E28" s="22"/>
      <c r="F28" s="22"/>
      <c r="G28" s="22"/>
      <c r="H28" s="21"/>
      <c r="I28" s="21"/>
      <c r="J28" s="23"/>
      <c r="K28" s="23"/>
      <c r="L28" s="21">
        <v>14</v>
      </c>
      <c r="M28" s="21"/>
      <c r="N28" s="21"/>
    </row>
    <row r="29" spans="1:14">
      <c r="A29" s="21">
        <v>28</v>
      </c>
      <c r="B29" s="21"/>
      <c r="C29" s="21"/>
      <c r="D29" s="22"/>
      <c r="E29" s="22"/>
      <c r="F29" s="22"/>
      <c r="G29" s="22"/>
      <c r="H29" s="21"/>
      <c r="I29" s="21"/>
      <c r="J29" s="23"/>
      <c r="K29" s="23"/>
      <c r="L29" s="21">
        <v>1</v>
      </c>
      <c r="M29" s="21"/>
      <c r="N29" s="21"/>
    </row>
    <row r="30" spans="1:14">
      <c r="A30" s="21">
        <v>29</v>
      </c>
      <c r="B30" s="21"/>
      <c r="C30" s="21"/>
      <c r="D30" s="22"/>
      <c r="E30" s="22"/>
      <c r="F30" s="22"/>
      <c r="G30" s="22"/>
      <c r="H30" s="21"/>
      <c r="I30" s="21"/>
      <c r="J30" s="23"/>
      <c r="K30" s="23"/>
      <c r="L30" s="21">
        <v>38</v>
      </c>
      <c r="M30" s="21"/>
      <c r="N30" s="21" t="s">
        <v>145</v>
      </c>
    </row>
    <row r="31" spans="1:14">
      <c r="A31" s="21">
        <v>30</v>
      </c>
      <c r="B31" s="21"/>
      <c r="C31" s="21"/>
      <c r="D31" s="22"/>
      <c r="E31" s="22"/>
      <c r="F31" s="22"/>
      <c r="G31" s="22"/>
      <c r="H31" s="21"/>
      <c r="I31" s="21"/>
      <c r="J31" s="23"/>
      <c r="K31" s="23"/>
      <c r="L31" s="21">
        <v>11</v>
      </c>
      <c r="M31" s="21"/>
      <c r="N31" s="21"/>
    </row>
    <row r="32" spans="1:14">
      <c r="A32" s="21">
        <v>31</v>
      </c>
      <c r="B32" s="21"/>
      <c r="C32" s="21"/>
      <c r="D32" s="22"/>
      <c r="E32" s="22"/>
      <c r="F32" s="22"/>
      <c r="G32" s="22"/>
      <c r="H32" s="21"/>
      <c r="I32" s="21"/>
      <c r="J32" s="23"/>
      <c r="K32" s="23"/>
      <c r="L32" s="21">
        <v>7</v>
      </c>
      <c r="M32" s="21"/>
      <c r="N32" s="21"/>
    </row>
    <row r="33" spans="1:14">
      <c r="A33" s="21">
        <v>32</v>
      </c>
      <c r="B33" s="21"/>
      <c r="C33" s="21"/>
      <c r="D33" s="22"/>
      <c r="E33" s="22"/>
      <c r="F33" s="22"/>
      <c r="G33" s="22"/>
      <c r="H33" s="21"/>
      <c r="I33" s="21"/>
      <c r="J33" s="23"/>
      <c r="K33" s="23"/>
      <c r="L33" s="21">
        <v>8</v>
      </c>
      <c r="M33" s="21"/>
      <c r="N33" s="21"/>
    </row>
    <row r="34" spans="1:14">
      <c r="A34" s="21">
        <v>33</v>
      </c>
      <c r="B34" s="21"/>
      <c r="C34" s="21"/>
      <c r="D34" s="22"/>
      <c r="E34" s="22"/>
      <c r="F34" s="22"/>
      <c r="G34" s="22"/>
      <c r="H34" s="21"/>
      <c r="I34" s="21"/>
      <c r="J34" s="23"/>
      <c r="K34" s="23"/>
      <c r="L34" s="21">
        <v>6</v>
      </c>
      <c r="M34" s="21"/>
      <c r="N34" s="21"/>
    </row>
    <row r="35" spans="1:14">
      <c r="A35" s="21">
        <v>34</v>
      </c>
      <c r="B35" s="21"/>
      <c r="C35" s="21"/>
      <c r="D35" s="22"/>
      <c r="E35" s="22"/>
      <c r="F35" s="22"/>
      <c r="G35" s="22"/>
      <c r="H35" s="21"/>
      <c r="I35" s="21"/>
      <c r="J35" s="23"/>
      <c r="K35" s="23"/>
      <c r="L35" s="21">
        <v>11</v>
      </c>
      <c r="M35" s="21"/>
      <c r="N35" s="21"/>
    </row>
    <row r="36" spans="1:14">
      <c r="A36" s="21">
        <v>35</v>
      </c>
      <c r="B36" s="21"/>
      <c r="C36" s="21"/>
      <c r="D36" s="22"/>
      <c r="E36" s="22"/>
      <c r="F36" s="22"/>
      <c r="G36" s="22"/>
      <c r="H36" s="21"/>
      <c r="I36" s="21"/>
      <c r="J36" s="23"/>
      <c r="K36" s="23"/>
      <c r="L36" s="21">
        <v>13</v>
      </c>
      <c r="M36" s="21"/>
      <c r="N36" s="21"/>
    </row>
    <row r="37" spans="1:14">
      <c r="A37" s="21">
        <v>36</v>
      </c>
      <c r="B37" s="21"/>
      <c r="C37" s="21"/>
      <c r="D37" s="22"/>
      <c r="E37" s="22"/>
      <c r="F37" s="22"/>
      <c r="G37" s="22"/>
      <c r="H37" s="21"/>
      <c r="I37" s="21"/>
      <c r="J37" s="23"/>
      <c r="K37" s="23"/>
      <c r="L37" s="21">
        <v>17</v>
      </c>
      <c r="M37" s="21"/>
      <c r="N37" s="21"/>
    </row>
    <row r="38" spans="1:14">
      <c r="A38" s="21">
        <v>37</v>
      </c>
      <c r="B38" s="21"/>
      <c r="C38" s="21"/>
      <c r="D38" s="22"/>
      <c r="E38" s="22"/>
      <c r="F38" s="22"/>
      <c r="G38" s="22"/>
      <c r="H38" s="21"/>
      <c r="I38" s="21"/>
      <c r="J38" s="23"/>
      <c r="K38" s="23"/>
      <c r="L38" s="21">
        <v>19</v>
      </c>
      <c r="M38" s="21"/>
      <c r="N38" s="21"/>
    </row>
    <row r="39" spans="1:14">
      <c r="A39" s="21">
        <v>38</v>
      </c>
      <c r="B39" s="21"/>
      <c r="C39" s="21"/>
      <c r="D39" s="22"/>
      <c r="E39" s="22"/>
      <c r="F39" s="22"/>
      <c r="G39" s="22"/>
      <c r="H39" s="21"/>
      <c r="I39" s="21"/>
      <c r="J39" s="23"/>
      <c r="K39" s="23"/>
      <c r="L39" s="21">
        <v>16</v>
      </c>
      <c r="M39" s="21"/>
      <c r="N39" s="21"/>
    </row>
  </sheetData>
  <autoFilter xmlns:etc="http://www.wps.cn/officeDocument/2017/etCustomData" ref="A1:N39" etc:filterBottomFollowUsedRange="0">
    <extLst/>
  </autoFilter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8"/>
  <sheetViews>
    <sheetView workbookViewId="0">
      <selection activeCell="D11" sqref="D11"/>
    </sheetView>
  </sheetViews>
  <sheetFormatPr defaultColWidth="9" defaultRowHeight="13.5" customHeight="1" outlineLevelRow="7"/>
  <cols>
    <col min="1" max="2" width="8.75" style="2" customWidth="1"/>
    <col min="3" max="3" width="12.875" style="2" customWidth="1"/>
    <col min="4" max="4" width="15.625" style="2" customWidth="1"/>
    <col min="5" max="5" width="9.375" style="2" customWidth="1"/>
    <col min="6" max="6" width="8.625" style="2" customWidth="1"/>
    <col min="7" max="7" width="9.625" style="2" customWidth="1"/>
    <col min="8" max="8" width="12.125" style="2" customWidth="1"/>
    <col min="9" max="9" width="10.875" style="2" customWidth="1"/>
    <col min="10" max="10" width="9.5" style="2" customWidth="1"/>
    <col min="11" max="11" width="10.125" style="2" customWidth="1"/>
    <col min="12" max="12" width="14.5" style="2" customWidth="1"/>
  </cols>
  <sheetData>
    <row r="1" ht="65.1" customHeight="1" spans="1:12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</row>
    <row r="2" ht="41.1" customHeight="1" spans="1:12">
      <c r="A2" s="8" t="s">
        <v>1</v>
      </c>
      <c r="B2" s="5" t="s">
        <v>2</v>
      </c>
      <c r="C2" s="5" t="s">
        <v>3</v>
      </c>
      <c r="D2" s="8" t="s">
        <v>4</v>
      </c>
      <c r="E2" s="6" t="s">
        <v>5</v>
      </c>
      <c r="F2" s="6" t="s">
        <v>5</v>
      </c>
      <c r="G2" s="6" t="s">
        <v>5</v>
      </c>
      <c r="H2" s="6" t="s">
        <v>5</v>
      </c>
      <c r="I2" s="6" t="s">
        <v>5</v>
      </c>
      <c r="J2" s="7" t="s">
        <v>6</v>
      </c>
      <c r="K2" s="8" t="s">
        <v>7</v>
      </c>
      <c r="L2" s="6" t="s">
        <v>8</v>
      </c>
    </row>
    <row r="3" ht="30" customHeight="1" spans="1:12">
      <c r="A3" s="11"/>
      <c r="B3" s="9"/>
      <c r="C3" s="9"/>
      <c r="D3" s="11"/>
      <c r="E3" s="6"/>
      <c r="F3" s="6"/>
      <c r="G3" s="6"/>
      <c r="H3" s="6"/>
      <c r="I3" s="6"/>
      <c r="J3" s="10"/>
      <c r="K3" s="11"/>
      <c r="L3" s="6"/>
    </row>
    <row r="4" ht="30" customHeight="1" spans="1:12">
      <c r="A4" s="12">
        <v>1</v>
      </c>
      <c r="B4" s="12"/>
      <c r="C4" s="18" t="s">
        <v>76</v>
      </c>
      <c r="D4" s="12" t="s">
        <v>77</v>
      </c>
      <c r="E4" s="11"/>
      <c r="F4" s="11"/>
      <c r="G4" s="11"/>
      <c r="H4" s="11"/>
      <c r="I4" s="11"/>
      <c r="J4" s="13">
        <f t="shared" ref="J4:J7" si="0">MIN(E4:I4)</f>
        <v>0</v>
      </c>
      <c r="K4" s="13">
        <f t="shared" ref="K4:K7" si="1">MAX(E4:I4)</f>
        <v>0</v>
      </c>
      <c r="L4" s="15">
        <f t="shared" ref="L4:L7" si="2">(SUM(E4:I4)-J4-K4)/3</f>
        <v>0</v>
      </c>
    </row>
    <row r="5" ht="30" customHeight="1" spans="1:12">
      <c r="A5" s="12">
        <v>2</v>
      </c>
      <c r="B5" s="12"/>
      <c r="C5" s="18" t="s">
        <v>78</v>
      </c>
      <c r="D5" s="12" t="s">
        <v>79</v>
      </c>
      <c r="E5" s="11"/>
      <c r="F5" s="11"/>
      <c r="G5" s="11"/>
      <c r="H5" s="11"/>
      <c r="I5" s="11"/>
      <c r="J5" s="13">
        <f t="shared" si="0"/>
        <v>0</v>
      </c>
      <c r="K5" s="13">
        <f t="shared" si="1"/>
        <v>0</v>
      </c>
      <c r="L5" s="15">
        <f t="shared" si="2"/>
        <v>0</v>
      </c>
    </row>
    <row r="6" ht="30" customHeight="1" spans="1:12">
      <c r="A6" s="12">
        <v>3</v>
      </c>
      <c r="B6" s="12"/>
      <c r="C6" s="18" t="s">
        <v>80</v>
      </c>
      <c r="D6" s="12" t="s">
        <v>81</v>
      </c>
      <c r="E6" s="11"/>
      <c r="F6" s="11"/>
      <c r="G6" s="11"/>
      <c r="H6" s="11"/>
      <c r="I6" s="11"/>
      <c r="J6" s="13">
        <f t="shared" si="0"/>
        <v>0</v>
      </c>
      <c r="K6" s="13">
        <f t="shared" si="1"/>
        <v>0</v>
      </c>
      <c r="L6" s="15">
        <f t="shared" si="2"/>
        <v>0</v>
      </c>
    </row>
    <row r="7" ht="30" customHeight="1" spans="1:12">
      <c r="A7" s="12">
        <v>4</v>
      </c>
      <c r="B7" s="12"/>
      <c r="C7" s="18" t="s">
        <v>82</v>
      </c>
      <c r="D7" s="12" t="s">
        <v>83</v>
      </c>
      <c r="E7" s="11"/>
      <c r="F7" s="11"/>
      <c r="G7" s="11"/>
      <c r="H7" s="11"/>
      <c r="I7" s="11"/>
      <c r="J7" s="13">
        <f t="shared" si="0"/>
        <v>0</v>
      </c>
      <c r="K7" s="13">
        <f t="shared" si="1"/>
        <v>0</v>
      </c>
      <c r="L7" s="15">
        <f t="shared" si="2"/>
        <v>0</v>
      </c>
    </row>
    <row r="8" s="1" customFormat="1" ht="21.75" customHeight="1" spans="1:37">
      <c r="A8" s="14" t="s">
        <v>84</v>
      </c>
      <c r="B8" s="14"/>
      <c r="C8" s="14"/>
      <c r="D8" s="2"/>
      <c r="E8" s="14"/>
      <c r="F8" s="14"/>
      <c r="G8" s="14" t="s">
        <v>85</v>
      </c>
      <c r="H8" s="14"/>
      <c r="I8" s="14" t="s">
        <v>86</v>
      </c>
      <c r="J8" s="14"/>
      <c r="K8" s="14"/>
      <c r="L8" s="14"/>
      <c r="M8" s="14"/>
      <c r="N8" s="14"/>
      <c r="O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E8" s="14"/>
      <c r="AF8" s="16"/>
      <c r="AK8" s="17"/>
    </row>
  </sheetData>
  <mergeCells count="8">
    <mergeCell ref="A1:L1"/>
    <mergeCell ref="A2:A3"/>
    <mergeCell ref="B2:B3"/>
    <mergeCell ref="C2:C3"/>
    <mergeCell ref="D2:D3"/>
    <mergeCell ref="J2:J3"/>
    <mergeCell ref="K2:K3"/>
    <mergeCell ref="L2:L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8"/>
  <sheetViews>
    <sheetView workbookViewId="0">
      <selection activeCell="A1" sqref="A1:I1"/>
    </sheetView>
  </sheetViews>
  <sheetFormatPr defaultColWidth="9" defaultRowHeight="13.5" customHeight="1" outlineLevelRow="7"/>
  <cols>
    <col min="1" max="1" width="8.75" style="2" customWidth="1"/>
    <col min="2" max="2" width="9.375" style="2" customWidth="1"/>
    <col min="3" max="4" width="9.625" style="2" customWidth="1"/>
    <col min="5" max="5" width="12.125" style="2" customWidth="1"/>
    <col min="6" max="6" width="10.875" style="2" customWidth="1"/>
    <col min="7" max="7" width="9.5" style="2" customWidth="1"/>
    <col min="8" max="8" width="10.125" style="2" customWidth="1"/>
    <col min="9" max="9" width="14.5" style="2" customWidth="1"/>
  </cols>
  <sheetData>
    <row r="1" ht="65.1" customHeight="1" spans="1:9">
      <c r="A1" s="3" t="s">
        <v>146</v>
      </c>
      <c r="B1" s="4"/>
      <c r="C1" s="4"/>
      <c r="D1" s="4"/>
      <c r="E1" s="4"/>
      <c r="F1" s="4"/>
      <c r="G1" s="4"/>
      <c r="H1" s="4"/>
      <c r="I1" s="4"/>
    </row>
    <row r="2" ht="41.1" customHeight="1" spans="1:9">
      <c r="A2" s="5" t="s">
        <v>2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 s="7" t="s">
        <v>6</v>
      </c>
      <c r="H2" s="8" t="s">
        <v>7</v>
      </c>
      <c r="I2" s="6" t="s">
        <v>8</v>
      </c>
    </row>
    <row r="3" ht="30" customHeight="1" spans="1:9">
      <c r="A3" s="9"/>
      <c r="B3" s="6"/>
      <c r="C3" s="6"/>
      <c r="D3" s="6"/>
      <c r="E3" s="6"/>
      <c r="F3" s="6"/>
      <c r="G3" s="10"/>
      <c r="H3" s="11"/>
      <c r="I3" s="6"/>
    </row>
    <row r="4" ht="30" customHeight="1" spans="1:9">
      <c r="A4" s="12">
        <v>1</v>
      </c>
      <c r="B4" s="11"/>
      <c r="C4" s="11"/>
      <c r="D4" s="11"/>
      <c r="E4" s="11"/>
      <c r="F4" s="11"/>
      <c r="G4" s="13">
        <f t="shared" ref="G4:G7" si="0">MIN(B4:F4)</f>
        <v>0</v>
      </c>
      <c r="H4" s="13">
        <f t="shared" ref="H4:H7" si="1">MAX(B4:F4)</f>
        <v>0</v>
      </c>
      <c r="I4" s="15">
        <f t="shared" ref="I4:I7" si="2">(SUM(B4:F4)-G4-H4)/3</f>
        <v>0</v>
      </c>
    </row>
    <row r="5" ht="30" customHeight="1" spans="1:9">
      <c r="A5" s="12">
        <v>2</v>
      </c>
      <c r="B5" s="11"/>
      <c r="C5" s="11"/>
      <c r="D5" s="11"/>
      <c r="E5" s="11"/>
      <c r="F5" s="11"/>
      <c r="G5" s="13">
        <f t="shared" si="0"/>
        <v>0</v>
      </c>
      <c r="H5" s="13">
        <f t="shared" si="1"/>
        <v>0</v>
      </c>
      <c r="I5" s="15">
        <f t="shared" si="2"/>
        <v>0</v>
      </c>
    </row>
    <row r="6" ht="30" customHeight="1" spans="1:9">
      <c r="A6" s="12">
        <v>3</v>
      </c>
      <c r="B6" s="11"/>
      <c r="C6" s="11"/>
      <c r="D6" s="11"/>
      <c r="E6" s="11"/>
      <c r="F6" s="11"/>
      <c r="G6" s="13">
        <f t="shared" si="0"/>
        <v>0</v>
      </c>
      <c r="H6" s="13">
        <f t="shared" si="1"/>
        <v>0</v>
      </c>
      <c r="I6" s="15">
        <f t="shared" si="2"/>
        <v>0</v>
      </c>
    </row>
    <row r="7" ht="30" customHeight="1" spans="1:9">
      <c r="A7" s="12">
        <v>4</v>
      </c>
      <c r="B7" s="11"/>
      <c r="C7" s="11"/>
      <c r="D7" s="11"/>
      <c r="E7" s="11"/>
      <c r="F7" s="11"/>
      <c r="G7" s="13">
        <f t="shared" si="0"/>
        <v>0</v>
      </c>
      <c r="H7" s="13">
        <f t="shared" si="1"/>
        <v>0</v>
      </c>
      <c r="I7" s="15">
        <f t="shared" si="2"/>
        <v>0</v>
      </c>
    </row>
    <row r="8" s="1" customFormat="1" ht="21.75" customHeight="1" spans="1:34">
      <c r="A8" s="14" t="s">
        <v>84</v>
      </c>
      <c r="B8" s="14"/>
      <c r="C8" s="14"/>
      <c r="D8" s="14" t="s">
        <v>85</v>
      </c>
      <c r="E8" s="14"/>
      <c r="F8" s="14" t="s">
        <v>86</v>
      </c>
      <c r="G8" s="14"/>
      <c r="H8" s="14"/>
      <c r="I8" s="14"/>
      <c r="J8" s="14"/>
      <c r="K8" s="14"/>
      <c r="L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B8" s="14"/>
      <c r="AC8" s="16"/>
      <c r="AH8" s="17"/>
    </row>
  </sheetData>
  <mergeCells count="5">
    <mergeCell ref="A1:I1"/>
    <mergeCell ref="A2:A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20"/>
  <sheetViews>
    <sheetView workbookViewId="0">
      <selection activeCell="A1" sqref="A1:I1"/>
    </sheetView>
  </sheetViews>
  <sheetFormatPr defaultColWidth="9" defaultRowHeight="13.5" customHeight="1"/>
  <cols>
    <col min="1" max="1" width="8.75" style="2" customWidth="1"/>
    <col min="2" max="2" width="9.375" style="2" customWidth="1"/>
    <col min="3" max="4" width="9.625" style="2" customWidth="1"/>
    <col min="5" max="5" width="12.125" style="2" customWidth="1"/>
    <col min="6" max="6" width="10.875" style="2" customWidth="1"/>
    <col min="7" max="7" width="9.5" style="2" customWidth="1"/>
    <col min="8" max="8" width="10.125" style="2" customWidth="1"/>
    <col min="9" max="9" width="14.5" style="2" customWidth="1"/>
  </cols>
  <sheetData>
    <row r="1" ht="65.1" customHeight="1" spans="1:9">
      <c r="A1" s="3" t="s">
        <v>147</v>
      </c>
      <c r="B1" s="4"/>
      <c r="C1" s="4"/>
      <c r="D1" s="4"/>
      <c r="E1" s="4"/>
      <c r="F1" s="4"/>
      <c r="G1" s="4"/>
      <c r="H1" s="4"/>
      <c r="I1" s="4"/>
    </row>
    <row r="2" ht="41.1" customHeight="1" spans="1:9">
      <c r="A2" s="5" t="s">
        <v>2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 s="7" t="s">
        <v>6</v>
      </c>
      <c r="H2" s="8" t="s">
        <v>7</v>
      </c>
      <c r="I2" s="6" t="s">
        <v>8</v>
      </c>
    </row>
    <row r="3" ht="30" customHeight="1" spans="1:9">
      <c r="A3" s="9"/>
      <c r="B3" s="6"/>
      <c r="C3" s="6"/>
      <c r="D3" s="6"/>
      <c r="E3" s="6"/>
      <c r="F3" s="6"/>
      <c r="G3" s="10"/>
      <c r="H3" s="11"/>
      <c r="I3" s="6"/>
    </row>
    <row r="4" ht="30" customHeight="1" spans="1:9">
      <c r="A4" s="12">
        <v>1</v>
      </c>
      <c r="B4" s="11"/>
      <c r="C4" s="11"/>
      <c r="D4" s="11"/>
      <c r="E4" s="11"/>
      <c r="F4" s="11"/>
      <c r="G4" s="13">
        <f t="shared" ref="G4:G19" si="0">MIN(B4:F4)</f>
        <v>0</v>
      </c>
      <c r="H4" s="13">
        <f t="shared" ref="H4:H19" si="1">MAX(B4:F4)</f>
        <v>0</v>
      </c>
      <c r="I4" s="15">
        <f t="shared" ref="I4:I19" si="2">(SUM(B4:F4)-G4-H4)/3</f>
        <v>0</v>
      </c>
    </row>
    <row r="5" ht="30" customHeight="1" spans="1:9">
      <c r="A5" s="12">
        <v>2</v>
      </c>
      <c r="B5" s="11"/>
      <c r="C5" s="11"/>
      <c r="D5" s="11"/>
      <c r="E5" s="11"/>
      <c r="F5" s="11"/>
      <c r="G5" s="13">
        <f t="shared" si="0"/>
        <v>0</v>
      </c>
      <c r="H5" s="13">
        <f t="shared" si="1"/>
        <v>0</v>
      </c>
      <c r="I5" s="15">
        <f t="shared" si="2"/>
        <v>0</v>
      </c>
    </row>
    <row r="6" ht="30" customHeight="1" spans="1:9">
      <c r="A6" s="12">
        <v>3</v>
      </c>
      <c r="B6" s="11"/>
      <c r="C6" s="11"/>
      <c r="D6" s="11"/>
      <c r="E6" s="11"/>
      <c r="F6" s="11"/>
      <c r="G6" s="13">
        <f t="shared" si="0"/>
        <v>0</v>
      </c>
      <c r="H6" s="13">
        <f t="shared" si="1"/>
        <v>0</v>
      </c>
      <c r="I6" s="15">
        <f t="shared" si="2"/>
        <v>0</v>
      </c>
    </row>
    <row r="7" ht="30" customHeight="1" spans="1:9">
      <c r="A7" s="12">
        <v>4</v>
      </c>
      <c r="B7" s="11"/>
      <c r="C7" s="11"/>
      <c r="D7" s="11"/>
      <c r="E7" s="11"/>
      <c r="F7" s="11"/>
      <c r="G7" s="13">
        <f t="shared" si="0"/>
        <v>0</v>
      </c>
      <c r="H7" s="13">
        <f t="shared" si="1"/>
        <v>0</v>
      </c>
      <c r="I7" s="15">
        <f t="shared" si="2"/>
        <v>0</v>
      </c>
    </row>
    <row r="8" ht="30" customHeight="1" spans="1:9">
      <c r="A8" s="12">
        <v>5</v>
      </c>
      <c r="B8" s="11"/>
      <c r="C8" s="11"/>
      <c r="D8" s="11"/>
      <c r="E8" s="11"/>
      <c r="F8" s="11"/>
      <c r="G8" s="13">
        <f t="shared" si="0"/>
        <v>0</v>
      </c>
      <c r="H8" s="13">
        <f t="shared" si="1"/>
        <v>0</v>
      </c>
      <c r="I8" s="15">
        <f t="shared" si="2"/>
        <v>0</v>
      </c>
    </row>
    <row r="9" ht="30" customHeight="1" spans="1:9">
      <c r="A9" s="12">
        <v>6</v>
      </c>
      <c r="B9" s="11"/>
      <c r="C9" s="11"/>
      <c r="D9" s="11"/>
      <c r="E9" s="11"/>
      <c r="F9" s="11"/>
      <c r="G9" s="13">
        <f t="shared" si="0"/>
        <v>0</v>
      </c>
      <c r="H9" s="13">
        <f t="shared" si="1"/>
        <v>0</v>
      </c>
      <c r="I9" s="15">
        <f t="shared" si="2"/>
        <v>0</v>
      </c>
    </row>
    <row r="10" ht="30" customHeight="1" spans="1:9">
      <c r="A10" s="12">
        <v>7</v>
      </c>
      <c r="B10" s="11"/>
      <c r="C10" s="11"/>
      <c r="D10" s="11"/>
      <c r="E10" s="11"/>
      <c r="F10" s="11"/>
      <c r="G10" s="13">
        <f t="shared" si="0"/>
        <v>0</v>
      </c>
      <c r="H10" s="13">
        <f t="shared" si="1"/>
        <v>0</v>
      </c>
      <c r="I10" s="15">
        <f t="shared" si="2"/>
        <v>0</v>
      </c>
    </row>
    <row r="11" ht="30" customHeight="1" spans="1:9">
      <c r="A11" s="12">
        <v>8</v>
      </c>
      <c r="B11" s="11"/>
      <c r="C11" s="11"/>
      <c r="D11" s="11"/>
      <c r="E11" s="11"/>
      <c r="F11" s="11"/>
      <c r="G11" s="13">
        <f t="shared" si="0"/>
        <v>0</v>
      </c>
      <c r="H11" s="13">
        <f t="shared" si="1"/>
        <v>0</v>
      </c>
      <c r="I11" s="15">
        <f t="shared" si="2"/>
        <v>0</v>
      </c>
    </row>
    <row r="12" ht="30" customHeight="1" spans="1:9">
      <c r="A12" s="12">
        <v>9</v>
      </c>
      <c r="B12" s="11"/>
      <c r="C12" s="11"/>
      <c r="D12" s="11"/>
      <c r="E12" s="11"/>
      <c r="F12" s="11"/>
      <c r="G12" s="13">
        <f t="shared" si="0"/>
        <v>0</v>
      </c>
      <c r="H12" s="13">
        <f t="shared" si="1"/>
        <v>0</v>
      </c>
      <c r="I12" s="15">
        <f t="shared" si="2"/>
        <v>0</v>
      </c>
    </row>
    <row r="13" ht="30" customHeight="1" spans="1:9">
      <c r="A13" s="12">
        <v>10</v>
      </c>
      <c r="B13" s="11"/>
      <c r="C13" s="11"/>
      <c r="D13" s="11"/>
      <c r="E13" s="11"/>
      <c r="F13" s="11"/>
      <c r="G13" s="13">
        <f t="shared" si="0"/>
        <v>0</v>
      </c>
      <c r="H13" s="13">
        <f t="shared" si="1"/>
        <v>0</v>
      </c>
      <c r="I13" s="15">
        <f t="shared" si="2"/>
        <v>0</v>
      </c>
    </row>
    <row r="14" ht="30" customHeight="1" spans="1:9">
      <c r="A14" s="12">
        <v>11</v>
      </c>
      <c r="B14" s="11"/>
      <c r="C14" s="11"/>
      <c r="D14" s="11"/>
      <c r="E14" s="11"/>
      <c r="F14" s="11"/>
      <c r="G14" s="13">
        <f t="shared" si="0"/>
        <v>0</v>
      </c>
      <c r="H14" s="13">
        <f t="shared" si="1"/>
        <v>0</v>
      </c>
      <c r="I14" s="15">
        <f t="shared" si="2"/>
        <v>0</v>
      </c>
    </row>
    <row r="15" ht="30" customHeight="1" spans="1:9">
      <c r="A15" s="12">
        <v>12</v>
      </c>
      <c r="B15" s="11"/>
      <c r="C15" s="11"/>
      <c r="D15" s="11"/>
      <c r="E15" s="11"/>
      <c r="F15" s="11"/>
      <c r="G15" s="13">
        <f t="shared" si="0"/>
        <v>0</v>
      </c>
      <c r="H15" s="13">
        <f t="shared" si="1"/>
        <v>0</v>
      </c>
      <c r="I15" s="15">
        <f t="shared" si="2"/>
        <v>0</v>
      </c>
    </row>
    <row r="16" ht="30" customHeight="1" spans="1:9">
      <c r="A16" s="12">
        <v>13</v>
      </c>
      <c r="B16" s="11"/>
      <c r="C16" s="11"/>
      <c r="D16" s="11"/>
      <c r="E16" s="11"/>
      <c r="F16" s="11"/>
      <c r="G16" s="13">
        <f t="shared" si="0"/>
        <v>0</v>
      </c>
      <c r="H16" s="13">
        <f t="shared" si="1"/>
        <v>0</v>
      </c>
      <c r="I16" s="15">
        <f t="shared" si="2"/>
        <v>0</v>
      </c>
    </row>
    <row r="17" ht="30" customHeight="1" spans="1:9">
      <c r="A17" s="12">
        <v>14</v>
      </c>
      <c r="B17" s="11"/>
      <c r="C17" s="11"/>
      <c r="D17" s="11"/>
      <c r="E17" s="11"/>
      <c r="F17" s="11"/>
      <c r="G17" s="13">
        <f t="shared" si="0"/>
        <v>0</v>
      </c>
      <c r="H17" s="13">
        <f t="shared" si="1"/>
        <v>0</v>
      </c>
      <c r="I17" s="15">
        <f t="shared" si="2"/>
        <v>0</v>
      </c>
    </row>
    <row r="18" ht="30" customHeight="1" spans="1:9">
      <c r="A18" s="12">
        <v>15</v>
      </c>
      <c r="B18" s="11"/>
      <c r="C18" s="11"/>
      <c r="D18" s="11"/>
      <c r="E18" s="11"/>
      <c r="F18" s="11"/>
      <c r="G18" s="13">
        <f t="shared" si="0"/>
        <v>0</v>
      </c>
      <c r="H18" s="13">
        <f t="shared" si="1"/>
        <v>0</v>
      </c>
      <c r="I18" s="15">
        <f t="shared" si="2"/>
        <v>0</v>
      </c>
    </row>
    <row r="19" ht="30" customHeight="1" spans="1:9">
      <c r="A19" s="12">
        <v>16</v>
      </c>
      <c r="B19" s="11"/>
      <c r="C19" s="11"/>
      <c r="D19" s="11"/>
      <c r="E19" s="11"/>
      <c r="F19" s="11"/>
      <c r="G19" s="13">
        <f t="shared" si="0"/>
        <v>0</v>
      </c>
      <c r="H19" s="13">
        <f t="shared" si="1"/>
        <v>0</v>
      </c>
      <c r="I19" s="15">
        <f t="shared" si="2"/>
        <v>0</v>
      </c>
    </row>
    <row r="20" s="1" customFormat="1" ht="21.75" customHeight="1" spans="1:34">
      <c r="A20" s="14" t="s">
        <v>84</v>
      </c>
      <c r="B20" s="14"/>
      <c r="C20" s="14"/>
      <c r="D20" s="14" t="s">
        <v>85</v>
      </c>
      <c r="E20" s="14"/>
      <c r="F20" s="14" t="s">
        <v>86</v>
      </c>
      <c r="G20" s="14"/>
      <c r="H20" s="14"/>
      <c r="I20" s="14"/>
      <c r="J20" s="14"/>
      <c r="K20" s="14"/>
      <c r="L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B20" s="14"/>
      <c r="AC20" s="16"/>
      <c r="AH20" s="17"/>
    </row>
  </sheetData>
  <mergeCells count="5">
    <mergeCell ref="A1:I1"/>
    <mergeCell ref="A2:A3"/>
    <mergeCell ref="G2:G3"/>
    <mergeCell ref="H2:H3"/>
    <mergeCell ref="I2:I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23"/>
  <sheetViews>
    <sheetView topLeftCell="A10" workbookViewId="0">
      <selection activeCell="G4" sqref="G4:I22"/>
    </sheetView>
  </sheetViews>
  <sheetFormatPr defaultColWidth="9" defaultRowHeight="13.5" customHeight="1"/>
  <cols>
    <col min="1" max="1" width="8.75" style="2" customWidth="1"/>
    <col min="2" max="2" width="9.375" style="2" customWidth="1"/>
    <col min="3" max="4" width="9.625" style="2" customWidth="1"/>
    <col min="5" max="5" width="12.125" style="2" customWidth="1"/>
    <col min="6" max="6" width="10.875" style="2" customWidth="1"/>
    <col min="7" max="7" width="9.5" style="2" customWidth="1"/>
    <col min="8" max="8" width="10.125" style="2" customWidth="1"/>
    <col min="9" max="9" width="14.5" style="2" customWidth="1"/>
  </cols>
  <sheetData>
    <row r="1" ht="65.1" customHeight="1" spans="1:9">
      <c r="A1" s="3" t="s">
        <v>148</v>
      </c>
      <c r="B1" s="4"/>
      <c r="C1" s="4"/>
      <c r="D1" s="4"/>
      <c r="E1" s="4"/>
      <c r="F1" s="4"/>
      <c r="G1" s="4"/>
      <c r="H1" s="4"/>
      <c r="I1" s="4"/>
    </row>
    <row r="2" ht="41.1" customHeight="1" spans="1:9">
      <c r="A2" s="5" t="s">
        <v>2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 s="7" t="s">
        <v>6</v>
      </c>
      <c r="H2" s="8" t="s">
        <v>7</v>
      </c>
      <c r="I2" s="6" t="s">
        <v>8</v>
      </c>
    </row>
    <row r="3" ht="30" customHeight="1" spans="1:9">
      <c r="A3" s="9"/>
      <c r="B3" s="6"/>
      <c r="C3" s="6"/>
      <c r="D3" s="6"/>
      <c r="E3" s="6"/>
      <c r="F3" s="6"/>
      <c r="G3" s="10"/>
      <c r="H3" s="11"/>
      <c r="I3" s="6"/>
    </row>
    <row r="4" ht="30" customHeight="1" spans="1:9">
      <c r="A4" s="12">
        <v>1</v>
      </c>
      <c r="B4" s="11"/>
      <c r="C4" s="11"/>
      <c r="D4" s="11"/>
      <c r="E4" s="11"/>
      <c r="F4" s="11"/>
      <c r="G4" s="13">
        <f t="shared" ref="G4" si="0">MIN(B4:F4)</f>
        <v>0</v>
      </c>
      <c r="H4" s="13">
        <f t="shared" ref="H4" si="1">MAX(B4:F4)</f>
        <v>0</v>
      </c>
      <c r="I4" s="15">
        <f t="shared" ref="I4" si="2">(SUM(B4:F4)-G4-H4)/3</f>
        <v>0</v>
      </c>
    </row>
    <row r="5" ht="30" customHeight="1" spans="1:9">
      <c r="A5" s="12">
        <v>2</v>
      </c>
      <c r="B5" s="11"/>
      <c r="C5" s="11"/>
      <c r="D5" s="11"/>
      <c r="E5" s="11"/>
      <c r="F5" s="11"/>
      <c r="G5" s="13">
        <f t="shared" ref="G5:G22" si="3">MIN(B5:F5)</f>
        <v>0</v>
      </c>
      <c r="H5" s="13">
        <f t="shared" ref="H5:H22" si="4">MAX(B5:F5)</f>
        <v>0</v>
      </c>
      <c r="I5" s="15">
        <f t="shared" ref="I5:I22" si="5">(SUM(B5:F5)-G5-H5)/3</f>
        <v>0</v>
      </c>
    </row>
    <row r="6" ht="30" customHeight="1" spans="1:9">
      <c r="A6" s="12">
        <v>3</v>
      </c>
      <c r="B6" s="11"/>
      <c r="C6" s="11"/>
      <c r="D6" s="11"/>
      <c r="E6" s="11"/>
      <c r="F6" s="11"/>
      <c r="G6" s="13">
        <f t="shared" si="3"/>
        <v>0</v>
      </c>
      <c r="H6" s="13">
        <f t="shared" si="4"/>
        <v>0</v>
      </c>
      <c r="I6" s="15">
        <f t="shared" si="5"/>
        <v>0</v>
      </c>
    </row>
    <row r="7" ht="30" customHeight="1" spans="1:9">
      <c r="A7" s="12">
        <v>4</v>
      </c>
      <c r="B7" s="11"/>
      <c r="C7" s="11"/>
      <c r="D7" s="11"/>
      <c r="E7" s="11"/>
      <c r="F7" s="11"/>
      <c r="G7" s="13">
        <f t="shared" si="3"/>
        <v>0</v>
      </c>
      <c r="H7" s="13">
        <f t="shared" si="4"/>
        <v>0</v>
      </c>
      <c r="I7" s="15">
        <f t="shared" si="5"/>
        <v>0</v>
      </c>
    </row>
    <row r="8" ht="30" customHeight="1" spans="1:9">
      <c r="A8" s="12">
        <v>5</v>
      </c>
      <c r="B8" s="11"/>
      <c r="C8" s="11"/>
      <c r="D8" s="11"/>
      <c r="E8" s="11"/>
      <c r="F8" s="11"/>
      <c r="G8" s="13">
        <f t="shared" si="3"/>
        <v>0</v>
      </c>
      <c r="H8" s="13">
        <f t="shared" si="4"/>
        <v>0</v>
      </c>
      <c r="I8" s="15">
        <f t="shared" si="5"/>
        <v>0</v>
      </c>
    </row>
    <row r="9" ht="30" customHeight="1" spans="1:9">
      <c r="A9" s="12">
        <v>6</v>
      </c>
      <c r="B9" s="11"/>
      <c r="C9" s="11"/>
      <c r="D9" s="11"/>
      <c r="E9" s="11"/>
      <c r="F9" s="11"/>
      <c r="G9" s="13">
        <f t="shared" si="3"/>
        <v>0</v>
      </c>
      <c r="H9" s="13">
        <f t="shared" si="4"/>
        <v>0</v>
      </c>
      <c r="I9" s="15">
        <f t="shared" si="5"/>
        <v>0</v>
      </c>
    </row>
    <row r="10" ht="30" customHeight="1" spans="1:9">
      <c r="A10" s="12">
        <v>7</v>
      </c>
      <c r="B10" s="11"/>
      <c r="C10" s="11"/>
      <c r="D10" s="11"/>
      <c r="E10" s="11"/>
      <c r="F10" s="11"/>
      <c r="G10" s="13">
        <f t="shared" si="3"/>
        <v>0</v>
      </c>
      <c r="H10" s="13">
        <f t="shared" si="4"/>
        <v>0</v>
      </c>
      <c r="I10" s="15">
        <f t="shared" si="5"/>
        <v>0</v>
      </c>
    </row>
    <row r="11" ht="30" customHeight="1" spans="1:9">
      <c r="A11" s="12">
        <v>8</v>
      </c>
      <c r="B11" s="11"/>
      <c r="C11" s="11"/>
      <c r="D11" s="11"/>
      <c r="E11" s="11"/>
      <c r="F11" s="11"/>
      <c r="G11" s="13">
        <f t="shared" si="3"/>
        <v>0</v>
      </c>
      <c r="H11" s="13">
        <f t="shared" si="4"/>
        <v>0</v>
      </c>
      <c r="I11" s="15">
        <f t="shared" si="5"/>
        <v>0</v>
      </c>
    </row>
    <row r="12" ht="30" customHeight="1" spans="1:9">
      <c r="A12" s="12">
        <v>9</v>
      </c>
      <c r="B12" s="11"/>
      <c r="C12" s="11"/>
      <c r="D12" s="11"/>
      <c r="E12" s="11"/>
      <c r="F12" s="11"/>
      <c r="G12" s="13">
        <f t="shared" si="3"/>
        <v>0</v>
      </c>
      <c r="H12" s="13">
        <f t="shared" si="4"/>
        <v>0</v>
      </c>
      <c r="I12" s="15">
        <f t="shared" si="5"/>
        <v>0</v>
      </c>
    </row>
    <row r="13" ht="30" customHeight="1" spans="1:9">
      <c r="A13" s="12">
        <v>10</v>
      </c>
      <c r="B13" s="11"/>
      <c r="C13" s="11"/>
      <c r="D13" s="11"/>
      <c r="E13" s="11"/>
      <c r="F13" s="11"/>
      <c r="G13" s="13">
        <f t="shared" si="3"/>
        <v>0</v>
      </c>
      <c r="H13" s="13">
        <f t="shared" si="4"/>
        <v>0</v>
      </c>
      <c r="I13" s="15">
        <f t="shared" si="5"/>
        <v>0</v>
      </c>
    </row>
    <row r="14" ht="30" customHeight="1" spans="1:9">
      <c r="A14" s="12">
        <v>11</v>
      </c>
      <c r="B14" s="11"/>
      <c r="C14" s="11"/>
      <c r="D14" s="11"/>
      <c r="E14" s="11"/>
      <c r="F14" s="11"/>
      <c r="G14" s="13">
        <f t="shared" si="3"/>
        <v>0</v>
      </c>
      <c r="H14" s="13">
        <f t="shared" si="4"/>
        <v>0</v>
      </c>
      <c r="I14" s="15">
        <f t="shared" si="5"/>
        <v>0</v>
      </c>
    </row>
    <row r="15" ht="30" customHeight="1" spans="1:9">
      <c r="A15" s="12">
        <v>12</v>
      </c>
      <c r="B15" s="11"/>
      <c r="C15" s="11"/>
      <c r="D15" s="11"/>
      <c r="E15" s="11"/>
      <c r="F15" s="11"/>
      <c r="G15" s="13">
        <f t="shared" si="3"/>
        <v>0</v>
      </c>
      <c r="H15" s="13">
        <f t="shared" si="4"/>
        <v>0</v>
      </c>
      <c r="I15" s="15">
        <f t="shared" si="5"/>
        <v>0</v>
      </c>
    </row>
    <row r="16" ht="30" customHeight="1" spans="1:9">
      <c r="A16" s="12">
        <v>13</v>
      </c>
      <c r="B16" s="11"/>
      <c r="C16" s="11"/>
      <c r="D16" s="11"/>
      <c r="E16" s="11"/>
      <c r="F16" s="11"/>
      <c r="G16" s="13">
        <f t="shared" si="3"/>
        <v>0</v>
      </c>
      <c r="H16" s="13">
        <f t="shared" si="4"/>
        <v>0</v>
      </c>
      <c r="I16" s="15">
        <f t="shared" si="5"/>
        <v>0</v>
      </c>
    </row>
    <row r="17" ht="30" customHeight="1" spans="1:9">
      <c r="A17" s="12">
        <v>14</v>
      </c>
      <c r="B17" s="11"/>
      <c r="C17" s="11"/>
      <c r="D17" s="11"/>
      <c r="E17" s="11"/>
      <c r="F17" s="11"/>
      <c r="G17" s="13">
        <f t="shared" si="3"/>
        <v>0</v>
      </c>
      <c r="H17" s="13">
        <f t="shared" si="4"/>
        <v>0</v>
      </c>
      <c r="I17" s="15">
        <f t="shared" si="5"/>
        <v>0</v>
      </c>
    </row>
    <row r="18" ht="30" customHeight="1" spans="1:9">
      <c r="A18" s="12">
        <v>15</v>
      </c>
      <c r="B18" s="11"/>
      <c r="C18" s="11"/>
      <c r="D18" s="11"/>
      <c r="E18" s="11"/>
      <c r="F18" s="11"/>
      <c r="G18" s="13">
        <f t="shared" si="3"/>
        <v>0</v>
      </c>
      <c r="H18" s="13">
        <f t="shared" si="4"/>
        <v>0</v>
      </c>
      <c r="I18" s="15">
        <f t="shared" si="5"/>
        <v>0</v>
      </c>
    </row>
    <row r="19" ht="30" customHeight="1" spans="1:9">
      <c r="A19" s="12">
        <v>16</v>
      </c>
      <c r="B19" s="11"/>
      <c r="C19" s="11"/>
      <c r="D19" s="11"/>
      <c r="E19" s="11"/>
      <c r="F19" s="11"/>
      <c r="G19" s="13">
        <f t="shared" si="3"/>
        <v>0</v>
      </c>
      <c r="H19" s="13">
        <f t="shared" si="4"/>
        <v>0</v>
      </c>
      <c r="I19" s="15">
        <f t="shared" si="5"/>
        <v>0</v>
      </c>
    </row>
    <row r="20" ht="30" customHeight="1" spans="1:9">
      <c r="A20" s="12">
        <v>17</v>
      </c>
      <c r="B20" s="11"/>
      <c r="C20" s="11"/>
      <c r="D20" s="11"/>
      <c r="E20" s="11"/>
      <c r="F20" s="11"/>
      <c r="G20" s="13">
        <f t="shared" si="3"/>
        <v>0</v>
      </c>
      <c r="H20" s="13">
        <f t="shared" si="4"/>
        <v>0</v>
      </c>
      <c r="I20" s="15">
        <f t="shared" si="5"/>
        <v>0</v>
      </c>
    </row>
    <row r="21" ht="30" customHeight="1" spans="1:9">
      <c r="A21" s="12">
        <v>18</v>
      </c>
      <c r="B21" s="11"/>
      <c r="C21" s="11"/>
      <c r="D21" s="11"/>
      <c r="E21" s="11"/>
      <c r="F21" s="11"/>
      <c r="G21" s="13">
        <f t="shared" si="3"/>
        <v>0</v>
      </c>
      <c r="H21" s="13">
        <f t="shared" si="4"/>
        <v>0</v>
      </c>
      <c r="I21" s="15">
        <f t="shared" si="5"/>
        <v>0</v>
      </c>
    </row>
    <row r="22" ht="30" customHeight="1" spans="1:9">
      <c r="A22" s="12">
        <v>19</v>
      </c>
      <c r="B22" s="11"/>
      <c r="C22" s="11"/>
      <c r="D22" s="11"/>
      <c r="E22" s="11"/>
      <c r="F22" s="11"/>
      <c r="G22" s="13">
        <f t="shared" si="3"/>
        <v>0</v>
      </c>
      <c r="H22" s="13">
        <f t="shared" si="4"/>
        <v>0</v>
      </c>
      <c r="I22" s="15">
        <f t="shared" si="5"/>
        <v>0</v>
      </c>
    </row>
    <row r="23" s="1" customFormat="1" ht="21.75" customHeight="1" spans="1:34">
      <c r="A23" s="14" t="s">
        <v>84</v>
      </c>
      <c r="B23" s="14"/>
      <c r="C23" s="14"/>
      <c r="D23" s="14" t="s">
        <v>85</v>
      </c>
      <c r="E23" s="14"/>
      <c r="F23" s="14" t="s">
        <v>86</v>
      </c>
      <c r="G23" s="14"/>
      <c r="H23" s="14"/>
      <c r="I23" s="14"/>
      <c r="J23" s="14"/>
      <c r="K23" s="14"/>
      <c r="L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B23" s="14"/>
      <c r="AC23" s="16"/>
      <c r="AH23" s="17"/>
    </row>
  </sheetData>
  <mergeCells count="5">
    <mergeCell ref="A1:I1"/>
    <mergeCell ref="A2:A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汇总1</vt:lpstr>
      <vt:lpstr>临床组1</vt:lpstr>
      <vt:lpstr>医技组1</vt:lpstr>
      <vt:lpstr>汇总</vt:lpstr>
      <vt:lpstr>公示名单及成绩</vt:lpstr>
      <vt:lpstr>行政组1</vt:lpstr>
      <vt:lpstr>行政组</vt:lpstr>
      <vt:lpstr>临床组</vt:lpstr>
      <vt:lpstr>医技药组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WPS_1640783336</cp:lastModifiedBy>
  <dcterms:created xsi:type="dcterms:W3CDTF">2006-09-16T00:00:00Z</dcterms:created>
  <dcterms:modified xsi:type="dcterms:W3CDTF">2025-01-04T05:30:25Z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BF9C70740D104F38B37C78BB7A1E6E7F_13</vt:lpwstr>
  </property>
  <property fmtid="{D5CDD505-2E9C-101B-9397-08002B2CF9AE}" pid="3" name="KSOProductBuildVer">
    <vt:lpwstr>2052-12.1.0.19302</vt:lpwstr>
  </property>
</Properties>
</file>